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Current Edition 2020\01 Source files\Part C\countries\"/>
    </mc:Choice>
  </mc:AlternateContent>
  <bookViews>
    <workbookView xWindow="0" yWindow="0" windowWidth="28800" windowHeight="11700"/>
  </bookViews>
  <sheets>
    <sheet name="IE (2)" sheetId="2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localSheetId="0" hidden="1">#REF!</definedName>
    <definedName name="_AMO_SingleObject_909831962__A1" hidden="1">#REF!</definedName>
    <definedName name="_AMO_XmlVersion" hidden="1">"'1'"</definedName>
    <definedName name="_xlnm._FilterDatabase" localSheetId="0" hidden="1">'IE (2)'!$A$7:$AI$174</definedName>
    <definedName name="asdasd" localSheetId="0">#REF!</definedName>
    <definedName name="asdasd">#REF!</definedName>
    <definedName name="datab" localSheetId="0">#REF!</definedName>
    <definedName name="datab">#REF!</definedName>
    <definedName name="datab2" localSheetId="0">#REF!</definedName>
    <definedName name="datab2">#REF!</definedName>
    <definedName name="_xlnm.Database" localSheetId="0">#REF!</definedName>
    <definedName name="_xlnm.Database">#REF!</definedName>
    <definedName name="_xlnm.Print_Area" localSheetId="0">'IE (2)'!$A$1:$AE$233</definedName>
    <definedName name="_xlnm.Print_Titles" localSheetId="0">'IE (2)'!$1:$14</definedName>
    <definedName name="Z_195FC298_FAA1_4C7B_896C_5090AC4DC757_.wvu.FilterData" localSheetId="0" hidden="1">'IE (2)'!$A$1:$BE$276</definedName>
    <definedName name="Z_195FC298_FAA1_4C7B_896C_5090AC4DC757_.wvu.PrintArea" localSheetId="0" hidden="1">'IE (2)'!$A$1:$AE$233</definedName>
    <definedName name="Z_195FC298_FAA1_4C7B_896C_5090AC4DC757_.wvu.PrintTitles" localSheetId="0" hidden="1">'IE (2)'!$1:$14</definedName>
    <definedName name="Z_920FFDBF_8C91_4555_875D_600E2E8EA41B_.wvu.FilterData" localSheetId="0" hidden="1">'IE (2)'!$A$1:$BE$276</definedName>
    <definedName name="Z_920FFDBF_8C91_4555_875D_600E2E8EA41B_.wvu.PrintArea" localSheetId="0" hidden="1">'IE (2)'!$A$1:$AE$233</definedName>
    <definedName name="Z_920FFDBF_8C91_4555_875D_600E2E8EA41B_.wvu.PrintTitles" localSheetId="0" hidden="1">'IE (2)'!$1:$14</definedName>
    <definedName name="Z_A6B30D0F_4BB9_4C09_B7C1_0A3EFB811CC1_.wvu.FilterData" localSheetId="0" hidden="1">'IE (2)'!$A$1:$BE$276</definedName>
    <definedName name="Z_A6B30D0F_4BB9_4C09_B7C1_0A3EFB811CC1_.wvu.PrintArea" localSheetId="0" hidden="1">'IE (2)'!$A$1:$AE$233</definedName>
    <definedName name="Z_A6B30D0F_4BB9_4C09_B7C1_0A3EFB811CC1_.wvu.PrintTitles" localSheetId="0" hidden="1">'IE (2)'!$1:$14</definedName>
    <definedName name="Z_C6962F91_55E3_40EC_A9C8_82E60CB33A96_.wvu.FilterData" localSheetId="0" hidden="1">'IE (2)'!$A$1:$BE$276</definedName>
    <definedName name="Z_C6962F91_55E3_40EC_A9C8_82E60CB33A96_.wvu.PrintArea" localSheetId="0" hidden="1">'IE (2)'!$A$1:$AE$233</definedName>
    <definedName name="Z_C6962F91_55E3_40EC_A9C8_82E60CB33A96_.wvu.PrintTitles" localSheetId="0" hidden="1">'IE (2)'!$1:$14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<sst xmlns="http://schemas.openxmlformats.org/spreadsheetml/2006/main" count="1163" uniqueCount="420">
  <si>
    <t>None</t>
  </si>
  <si>
    <t>D995 split</t>
  </si>
  <si>
    <t>Country-specific adjustments:</t>
  </si>
  <si>
    <t>SPLIT2:</t>
  </si>
  <si>
    <t>Total</t>
  </si>
  <si>
    <t>IE-T</t>
  </si>
  <si>
    <t>T</t>
  </si>
  <si>
    <t>Transfers (LNON%)</t>
  </si>
  <si>
    <t>IE-C</t>
  </si>
  <si>
    <t>C</t>
  </si>
  <si>
    <t>Capital (KIH%)</t>
  </si>
  <si>
    <t>IE-S</t>
  </si>
  <si>
    <t>S</t>
  </si>
  <si>
    <t>Self-employed (KISe%)</t>
  </si>
  <si>
    <t>IE-L</t>
  </si>
  <si>
    <t>L</t>
  </si>
  <si>
    <t>Labour (LEES%)</t>
  </si>
  <si>
    <t>IE</t>
  </si>
  <si>
    <t>PIT split:</t>
  </si>
  <si>
    <t>CHECK</t>
  </si>
  <si>
    <t>TOTAL tax revenues (Cons+Lab+Capital)</t>
  </si>
  <si>
    <t>Taxes on property - Other taxes on property</t>
  </si>
  <si>
    <t>O</t>
  </si>
  <si>
    <t>s</t>
  </si>
  <si>
    <t>Taxes on property - Recurrent taxes on immovable property</t>
  </si>
  <si>
    <t>RP</t>
  </si>
  <si>
    <t>r</t>
  </si>
  <si>
    <t>Taxes on property – Total</t>
  </si>
  <si>
    <t>(r+s)</t>
  </si>
  <si>
    <t>q</t>
  </si>
  <si>
    <t>Environmental taxes - Taxes on pollution and resources</t>
  </si>
  <si>
    <t>P+RS</t>
  </si>
  <si>
    <t>p</t>
  </si>
  <si>
    <t>Environmental taxes - Transport taxes (excluding fuel taxes)</t>
  </si>
  <si>
    <t>o</t>
  </si>
  <si>
    <t>Environmental taxes - Taxes on energy</t>
  </si>
  <si>
    <t>E</t>
  </si>
  <si>
    <t>n</t>
  </si>
  <si>
    <t>Environmental taxes – Total</t>
  </si>
  <si>
    <t>(n+o+p)</t>
  </si>
  <si>
    <t>m</t>
  </si>
  <si>
    <t>Taxes on capital - Stock of capital</t>
  </si>
  <si>
    <t>KS</t>
  </si>
  <si>
    <t>l</t>
  </si>
  <si>
    <t>Taxes on capital - Income of self-employed</t>
  </si>
  <si>
    <t>KISe+SPLIT1*KISe%</t>
  </si>
  <si>
    <t>k</t>
  </si>
  <si>
    <t>Taxes on capital - Income of households</t>
  </si>
  <si>
    <t>KIH+SPLIT1*KIH%</t>
  </si>
  <si>
    <t>j</t>
  </si>
  <si>
    <t>Taxes on capital - Income of corporations</t>
  </si>
  <si>
    <t>KIC</t>
  </si>
  <si>
    <t>i</t>
  </si>
  <si>
    <t>Taxes on capital – Total</t>
  </si>
  <si>
    <t>(i+j+k+l)</t>
  </si>
  <si>
    <t>h</t>
  </si>
  <si>
    <t>Taxes on labour - Income from employment, paid by non-employed</t>
  </si>
  <si>
    <t>LNON+SPLIT1*LNON%</t>
  </si>
  <si>
    <t>g</t>
  </si>
  <si>
    <t>Taxes on labour - Income from employment, paid by employees</t>
  </si>
  <si>
    <t>LEES+SPLIT1*LEES%</t>
  </si>
  <si>
    <t>f</t>
  </si>
  <si>
    <t>Taxes on labour - Income from employment, paid by employers</t>
  </si>
  <si>
    <t>LEYRS</t>
  </si>
  <si>
    <t>e</t>
  </si>
  <si>
    <t>Taxes on labour - Income from employment</t>
  </si>
  <si>
    <t>(e+f)</t>
  </si>
  <si>
    <t>d</t>
  </si>
  <si>
    <t>Taxes on labour – Total</t>
  </si>
  <si>
    <t>(e+f+g)</t>
  </si>
  <si>
    <t>c</t>
  </si>
  <si>
    <t>Taxes on consumption - Tobacco and alcohol</t>
  </si>
  <si>
    <t>AT</t>
  </si>
  <si>
    <t>b</t>
  </si>
  <si>
    <t>Taxes on consumption – Total</t>
  </si>
  <si>
    <t>a</t>
  </si>
  <si>
    <t>Function code calculations:</t>
  </si>
  <si>
    <t>_T</t>
  </si>
  <si>
    <t>Difference ODD - (sum of all ATEP items)</t>
  </si>
  <si>
    <t>_CLC</t>
  </si>
  <si>
    <t>ATEP_DIFF_ODD</t>
  </si>
  <si>
    <t>Difference ODC - (sum of all ATEP items)</t>
  </si>
  <si>
    <t>ATEP_DIFF_ODC</t>
  </si>
  <si>
    <t>_Z</t>
  </si>
  <si>
    <t>Sum of alcohol, tobacco, environmental and property tax O</t>
  </si>
  <si>
    <t>ATEP_O</t>
  </si>
  <si>
    <t>Sum of alcohol, tobacco, environmental and property tax RP</t>
  </si>
  <si>
    <t>ATEP_RP</t>
  </si>
  <si>
    <t>RS</t>
  </si>
  <si>
    <t>Sum of alcohol, tobacco, environmental and property tax RS</t>
  </si>
  <si>
    <t>ATEP_RS</t>
  </si>
  <si>
    <t>P</t>
  </si>
  <si>
    <t xml:space="preserve">Sum of alcohol, tobacco, environmental and property tax P </t>
  </si>
  <si>
    <t>ATEP_P</t>
  </si>
  <si>
    <t xml:space="preserve">Sum of alcohol, tobacco, environmental and property tax E </t>
  </si>
  <si>
    <t>ATEP_E</t>
  </si>
  <si>
    <t>Sum of alcohol, tobacco, environmental and property tax T</t>
  </si>
  <si>
    <t>ATEP_T</t>
  </si>
  <si>
    <t>Sum of alcohol, tobacco, environmental and property tax AT</t>
  </si>
  <si>
    <t>ATEP_AT</t>
  </si>
  <si>
    <t>Difference ODD - (sum of all EF items)</t>
  </si>
  <si>
    <t>EF_DIFF_ODD</t>
  </si>
  <si>
    <t>Difference ODC - (sum of all EF items)</t>
  </si>
  <si>
    <t>EF_DIFF_ODC</t>
  </si>
  <si>
    <t>SPLIT2</t>
  </si>
  <si>
    <t>Sum of taxes with economic function = SPLIT2</t>
  </si>
  <si>
    <t>EF_SPLIT2</t>
  </si>
  <si>
    <t>SPLIT1</t>
  </si>
  <si>
    <t xml:space="preserve">Sum of taxes with economic function = SPLIT1 </t>
  </si>
  <si>
    <t>EF_SPLIT1</t>
  </si>
  <si>
    <t xml:space="preserve">Sum of taxes with economic function = KS </t>
  </si>
  <si>
    <t>EF_KS</t>
  </si>
  <si>
    <t>KISE</t>
  </si>
  <si>
    <t>Sum of taxes with economic function = KISE</t>
  </si>
  <si>
    <t>EF_KISE</t>
  </si>
  <si>
    <t>KIH</t>
  </si>
  <si>
    <t xml:space="preserve">Sum of taxes with economic function = KIH </t>
  </si>
  <si>
    <t>EF_KIH</t>
  </si>
  <si>
    <t xml:space="preserve">Sum of taxes with economic function = KIC </t>
  </si>
  <si>
    <t>EF_KIC</t>
  </si>
  <si>
    <t>LNON</t>
  </si>
  <si>
    <t>Sum of taxes with economic function = LNON</t>
  </si>
  <si>
    <t>EF_LNON</t>
  </si>
  <si>
    <t>LEES</t>
  </si>
  <si>
    <t>Sum of taxes with economic function = LEES</t>
  </si>
  <si>
    <t>EF_LEES</t>
  </si>
  <si>
    <t>Sum of taxes with economic function = LEYRS</t>
  </si>
  <si>
    <t>EF_LEYRS</t>
  </si>
  <si>
    <t xml:space="preserve">Sum of taxes with economic function = C </t>
  </si>
  <si>
    <t>EF_C</t>
  </si>
  <si>
    <t>Function code raw totals:</t>
  </si>
  <si>
    <t>Total receipts from taxes and compulsory social contributions after deduction of amounts assessed but unlikely to be collected</t>
  </si>
  <si>
    <t>ODD</t>
  </si>
  <si>
    <t>Total receipts from taxes and net social contributions (including imputed social contributions) after deduction of amounts assessed but unlikely to be collected</t>
  </si>
  <si>
    <t>ODC</t>
  </si>
  <si>
    <t>Total receipts from taxes and social contributions after deduction of amounts assessed but unlikely to be collected</t>
  </si>
  <si>
    <t>ODB</t>
  </si>
  <si>
    <t>Capital taxes assessed but unlikely to be collected (2)</t>
  </si>
  <si>
    <t>D995G</t>
  </si>
  <si>
    <t>Actual social contributions by non-employed persons assessed but unlikely to be collected (1)</t>
  </si>
  <si>
    <t>D995FN</t>
  </si>
  <si>
    <t>Actual social contributions by self-employed persons assessed but unlikely to be collected (1)</t>
  </si>
  <si>
    <t>D995FS</t>
  </si>
  <si>
    <t>Employees' actual social contributions assessed but unlikely to be collected (2)</t>
  </si>
  <si>
    <t>D995FE</t>
  </si>
  <si>
    <t>Households' actual social contributions assessed but unlikely to be collected (2)</t>
  </si>
  <si>
    <t>D995F</t>
  </si>
  <si>
    <t>Employers' actual social contributions assessed but unlikely to be collected (2)</t>
  </si>
  <si>
    <t>D995E</t>
  </si>
  <si>
    <t>Other current taxes assessed but unlikely to be collected (2)</t>
  </si>
  <si>
    <t>D995D</t>
  </si>
  <si>
    <t>Taxes on income assessed but unlikely to be collected (2)</t>
  </si>
  <si>
    <t>D995C</t>
  </si>
  <si>
    <t>Other taxes on production assessed but unlikely to be collected (2)</t>
  </si>
  <si>
    <t>D995B</t>
  </si>
  <si>
    <t>Taxes on products assessed but unlikely to be collected (2)</t>
  </si>
  <si>
    <t>D995A</t>
  </si>
  <si>
    <t>Capital transfers from general government to relevant sectors representing taxes and social contributions assessed but unlikely to be collected (2)</t>
  </si>
  <si>
    <t>D995</t>
  </si>
  <si>
    <t>Households' non-pension contributions supplements (1)</t>
  </si>
  <si>
    <t>D6142</t>
  </si>
  <si>
    <t>Households' pension contributions supplements (1)</t>
  </si>
  <si>
    <t>D6141</t>
  </si>
  <si>
    <t>Households' social contributions supplements(3)</t>
  </si>
  <si>
    <t>D614</t>
  </si>
  <si>
    <t>Voluntary households' actual social contributions</t>
  </si>
  <si>
    <t>D613V</t>
  </si>
  <si>
    <t>Compulsory actual social contributions by the non-employed (1)</t>
  </si>
  <si>
    <t>D613CN</t>
  </si>
  <si>
    <t>Self-employed Pay-Related Social Insurance contributions</t>
  </si>
  <si>
    <t>C01</t>
  </si>
  <si>
    <t>D613CS</t>
  </si>
  <si>
    <t>Compulsory actual social contributions by the self-employed (1)</t>
  </si>
  <si>
    <t>Employees' Pay-Related Social Insurance contributions</t>
  </si>
  <si>
    <t>D613CE</t>
  </si>
  <si>
    <t>Compulsory employees' actual social contributions</t>
  </si>
  <si>
    <t xml:space="preserve">Employee's and Self Employed PRSI </t>
  </si>
  <si>
    <t>D613C</t>
  </si>
  <si>
    <t>Compulsory households' actual social contributions</t>
  </si>
  <si>
    <t>Households' actual non-pension contributions (1)</t>
  </si>
  <si>
    <t>D6132</t>
  </si>
  <si>
    <t>Actual pension contributions of government employees</t>
  </si>
  <si>
    <t>D6131</t>
  </si>
  <si>
    <t>Households' actual pension contributions (1)</t>
  </si>
  <si>
    <t>Employee's and Self Employed PRSI and Pension contributions</t>
  </si>
  <si>
    <t>D613</t>
  </si>
  <si>
    <t>Households' actual social contributions</t>
  </si>
  <si>
    <t>Employers' imputed non-pension contributions (1)</t>
  </si>
  <si>
    <t>D6122</t>
  </si>
  <si>
    <t>Imputed pension contributions</t>
  </si>
  <si>
    <t>D6121</t>
  </si>
  <si>
    <t>Employers' imputed pension contributions (1)</t>
  </si>
  <si>
    <t>D612</t>
  </si>
  <si>
    <t>Employers' imputed social contributions</t>
  </si>
  <si>
    <t>Employers' actual non-pension contributions (1)</t>
  </si>
  <si>
    <t>D6112</t>
  </si>
  <si>
    <t>Employers' actual pension contributions (1)</t>
  </si>
  <si>
    <t>D6111</t>
  </si>
  <si>
    <t xml:space="preserve">Social insurance scheme service charges(3)  </t>
  </si>
  <si>
    <t>D61SC</t>
  </si>
  <si>
    <t>Voluntary employers' actual social contributions</t>
  </si>
  <si>
    <t>D611V</t>
  </si>
  <si>
    <t>Employers' Pay-Related Social Insurance contributions</t>
  </si>
  <si>
    <t>D611C</t>
  </si>
  <si>
    <t>Compulsory employers' actual social contributions</t>
  </si>
  <si>
    <t>D611</t>
  </si>
  <si>
    <t>Employers' actual social contributions</t>
  </si>
  <si>
    <t>Net social contributions</t>
  </si>
  <si>
    <t>D61</t>
  </si>
  <si>
    <t>Total tax receipts</t>
  </si>
  <si>
    <t>ODA</t>
  </si>
  <si>
    <t>Other capital taxes n.e.c.</t>
  </si>
  <si>
    <t>D91C</t>
  </si>
  <si>
    <t>Part V Levy</t>
  </si>
  <si>
    <t>D91B</t>
  </si>
  <si>
    <t>Capital levies</t>
  </si>
  <si>
    <t>Capital Acquisitions Tax</t>
  </si>
  <si>
    <t>D91A</t>
  </si>
  <si>
    <t>Taxes on capital transfers</t>
  </si>
  <si>
    <t>Capital taxes</t>
  </si>
  <si>
    <t>D91</t>
  </si>
  <si>
    <t>Vehicle &amp; driving licence expenses</t>
  </si>
  <si>
    <t>D59F</t>
  </si>
  <si>
    <t>Other current taxes n.e.c.</t>
  </si>
  <si>
    <t>Taxes on international transactions</t>
  </si>
  <si>
    <t>D59E</t>
  </si>
  <si>
    <t>Nationality And Citizenship Certificates Fees</t>
  </si>
  <si>
    <t>C03</t>
  </si>
  <si>
    <t>D59D</t>
  </si>
  <si>
    <t>TV licence fees (households)</t>
  </si>
  <si>
    <t>C02</t>
  </si>
  <si>
    <t>Motor tax (households)</t>
  </si>
  <si>
    <t>Payments by households for licences</t>
  </si>
  <si>
    <t>Expenditure taxes</t>
  </si>
  <si>
    <t>D59C</t>
  </si>
  <si>
    <t>Poll taxes</t>
  </si>
  <si>
    <t>D59B</t>
  </si>
  <si>
    <t>Local Property Tax (Vacant Dwellings)</t>
  </si>
  <si>
    <t>D59A</t>
  </si>
  <si>
    <t>Pension funds levy</t>
  </si>
  <si>
    <t>Current taxes on capital</t>
  </si>
  <si>
    <t>Other current taxes</t>
  </si>
  <si>
    <t>D59</t>
  </si>
  <si>
    <t>Miscellaneous levies</t>
  </si>
  <si>
    <t>D51E</t>
  </si>
  <si>
    <t>Fisheries levy</t>
  </si>
  <si>
    <t>Other taxes on income n.e.c.</t>
  </si>
  <si>
    <t>Taxes on winnings from lottery or gambling</t>
  </si>
  <si>
    <t>D51D</t>
  </si>
  <si>
    <t>Taxes on holding gains</t>
  </si>
  <si>
    <t>D51C</t>
  </si>
  <si>
    <t>Other taxes on holding gains(1)</t>
  </si>
  <si>
    <t>D51C3</t>
  </si>
  <si>
    <t>Capital Gains Tax (estimate of contribution by corporates)</t>
  </si>
  <si>
    <t>Capital Gains Tax</t>
  </si>
  <si>
    <t>D51C2</t>
  </si>
  <si>
    <t>Taxes on holding gains of corporations(1)</t>
  </si>
  <si>
    <t>Corporation Tax</t>
  </si>
  <si>
    <t>D51B</t>
  </si>
  <si>
    <t>Taxes on the income or profits of corporations excluding holding gains(1)</t>
  </si>
  <si>
    <t>Taxes on the income or profits of corporations including holding gains</t>
  </si>
  <si>
    <t>D51O</t>
  </si>
  <si>
    <t>Capital Gains Tax (estimate for households)</t>
  </si>
  <si>
    <t>D51C1</t>
  </si>
  <si>
    <t>Taxes on individual or household holding gains(1)</t>
  </si>
  <si>
    <t>Income Tax - Universal Social Charge</t>
  </si>
  <si>
    <t>C04</t>
  </si>
  <si>
    <t>D51A</t>
  </si>
  <si>
    <t>Income levy</t>
  </si>
  <si>
    <t>Health Levy</t>
  </si>
  <si>
    <t>Income tax</t>
  </si>
  <si>
    <t>Taxes on individual or household income excluding holding gains(1)</t>
  </si>
  <si>
    <t>Taxes on individual or household income including holding gains</t>
  </si>
  <si>
    <t>D51M</t>
  </si>
  <si>
    <t>Taxes on income</t>
  </si>
  <si>
    <t>D51</t>
  </si>
  <si>
    <t>Current taxes on income wealth, etc.</t>
  </si>
  <si>
    <t>D5</t>
  </si>
  <si>
    <t>Bank Resolution Fund (EU)</t>
  </si>
  <si>
    <t>C10</t>
  </si>
  <si>
    <t>D29H</t>
  </si>
  <si>
    <t>Credit Institutions Resolution Fund</t>
  </si>
  <si>
    <t>C09</t>
  </si>
  <si>
    <t>Bank Deposit Guarantee Scheme</t>
  </si>
  <si>
    <t>C08</t>
  </si>
  <si>
    <t>Bank Levy on DIRT accounts</t>
  </si>
  <si>
    <t>C07</t>
  </si>
  <si>
    <t xml:space="preserve">National Lottery Licence Fee </t>
  </si>
  <si>
    <t>C06</t>
  </si>
  <si>
    <t>Public Service Obligation Levy</t>
  </si>
  <si>
    <t>C05</t>
  </si>
  <si>
    <t>Other taxes linked to production</t>
  </si>
  <si>
    <t>Visa and immigrant registration fees</t>
  </si>
  <si>
    <t>Miscellaneous fees</t>
  </si>
  <si>
    <t>Agriculture fees</t>
  </si>
  <si>
    <t>Other taxes on production n.e.c.</t>
  </si>
  <si>
    <t>Irish Lights Duties</t>
  </si>
  <si>
    <t>D29G</t>
  </si>
  <si>
    <t>Under-compensation of VAT (flat rate system)</t>
  </si>
  <si>
    <t>Carbon Credits</t>
  </si>
  <si>
    <t>D29F</t>
  </si>
  <si>
    <t>Landfill levy</t>
  </si>
  <si>
    <t>Environment Fund levies</t>
  </si>
  <si>
    <t>Taxes on pollution</t>
  </si>
  <si>
    <t>TV licence fees</t>
  </si>
  <si>
    <t>D29E</t>
  </si>
  <si>
    <t>Business &amp; professional licences</t>
  </si>
  <si>
    <t>Censorship fees</t>
  </si>
  <si>
    <t>Business and professional licences</t>
  </si>
  <si>
    <t>D29D</t>
  </si>
  <si>
    <t>National Training Fund levy</t>
  </si>
  <si>
    <t>D29C</t>
  </si>
  <si>
    <t>Total wage bill and payroll taxes</t>
  </si>
  <si>
    <t>Motor tax (business)</t>
  </si>
  <si>
    <t>D29B</t>
  </si>
  <si>
    <t>Taxes on the use of fixed assets</t>
  </si>
  <si>
    <t>Household Tax (Collected by LGF)</t>
  </si>
  <si>
    <t>D29A</t>
  </si>
  <si>
    <t>Non Principal Private Residence Charge</t>
  </si>
  <si>
    <t xml:space="preserve">Commercial Rates </t>
  </si>
  <si>
    <t>Local Property Tax</t>
  </si>
  <si>
    <t>Residential Property Tax</t>
  </si>
  <si>
    <t>Taxes on land, buildings or other structures</t>
  </si>
  <si>
    <t>Other taxes on production</t>
  </si>
  <si>
    <t>D29</t>
  </si>
  <si>
    <t>Plastic bag levy</t>
  </si>
  <si>
    <t>D214L</t>
  </si>
  <si>
    <t>Carbon Tax</t>
  </si>
  <si>
    <t>National Oil Reserves Agency levy</t>
  </si>
  <si>
    <t>Other taxes on products n.e.c.</t>
  </si>
  <si>
    <t>Export duties and monetary comp. amounts on exports</t>
  </si>
  <si>
    <t>D214K</t>
  </si>
  <si>
    <t xml:space="preserve">National Lottery Surplus </t>
  </si>
  <si>
    <t>D214J</t>
  </si>
  <si>
    <t>Profits of fiscal monopolies</t>
  </si>
  <si>
    <t>General sales or turnover taxes</t>
  </si>
  <si>
    <t>D214I</t>
  </si>
  <si>
    <t>Foreign Travel</t>
  </si>
  <si>
    <t xml:space="preserve">  Foreign Travel</t>
  </si>
  <si>
    <t>D214H</t>
  </si>
  <si>
    <t>Air Travel Tax</t>
  </si>
  <si>
    <t>Other taxes on specific services</t>
  </si>
  <si>
    <t>Risk Equalisation Fund</t>
  </si>
  <si>
    <t>D214G</t>
  </si>
  <si>
    <t>Stamp duty (Insurance levy)</t>
  </si>
  <si>
    <t>Taxes on insurance premiums</t>
  </si>
  <si>
    <t>Betting duty and bookmaking licences</t>
  </si>
  <si>
    <t>D214F</t>
  </si>
  <si>
    <t>Taxes on lotteries, gambling and betting</t>
  </si>
  <si>
    <t>Liquor, club and dancing licences</t>
  </si>
  <si>
    <t>D214E</t>
  </si>
  <si>
    <t>Taxes on entertainment</t>
  </si>
  <si>
    <t xml:space="preserve">National Car Test (NCT) levy </t>
  </si>
  <si>
    <t>D214D</t>
  </si>
  <si>
    <t>Vehicle Registration Tax</t>
  </si>
  <si>
    <t>Car registration taxes</t>
  </si>
  <si>
    <t>Stamp duty (capital transactions)</t>
  </si>
  <si>
    <t>D214C</t>
  </si>
  <si>
    <t>Taxes on financial and capital transactions</t>
  </si>
  <si>
    <t>Fee stamps</t>
  </si>
  <si>
    <t>D214B</t>
  </si>
  <si>
    <t>Stamp duty (excluding insurance and capital transactions)</t>
  </si>
  <si>
    <t>Stamp taxes</t>
  </si>
  <si>
    <t>Sugar Tax</t>
  </si>
  <si>
    <t>D214A</t>
  </si>
  <si>
    <t>Electricity Tax</t>
  </si>
  <si>
    <t>Duty on domestic hydrocarbon oil products</t>
  </si>
  <si>
    <t>Duty on domestic alcohol and tobacco products</t>
  </si>
  <si>
    <t>Excise duties and consumption taxes</t>
  </si>
  <si>
    <t>Taxes on products, except VAT and import taxes</t>
  </si>
  <si>
    <t>D214</t>
  </si>
  <si>
    <t>Profits of import monopolies</t>
  </si>
  <si>
    <t>D2122F</t>
  </si>
  <si>
    <t>Taxes on specific services</t>
  </si>
  <si>
    <t>D2122E</t>
  </si>
  <si>
    <t>General sales taxes</t>
  </si>
  <si>
    <t>D2122D</t>
  </si>
  <si>
    <t>Duty on imported hydrocarbon oil products</t>
  </si>
  <si>
    <t>D2122C</t>
  </si>
  <si>
    <t>Duty on imported alcohol and tobacco products</t>
  </si>
  <si>
    <t>Excise duties</t>
  </si>
  <si>
    <t>Monetary compensatory amounts on imports</t>
  </si>
  <si>
    <t>D2122B</t>
  </si>
  <si>
    <t>Agriculture and sugar levies</t>
  </si>
  <si>
    <t>D2122A</t>
  </si>
  <si>
    <t>Levies on imported agricultural products</t>
  </si>
  <si>
    <t>Taxes on imports, excluding VAT and import duties</t>
  </si>
  <si>
    <t>D2122</t>
  </si>
  <si>
    <t>Customs duties</t>
  </si>
  <si>
    <t>D2121</t>
  </si>
  <si>
    <t>Import duties</t>
  </si>
  <si>
    <t>Taxes and duties on imports excluding VAT</t>
  </si>
  <si>
    <t>D212</t>
  </si>
  <si>
    <t>Value-added Tax</t>
  </si>
  <si>
    <t>D211</t>
  </si>
  <si>
    <t>Value added type taxes (VAT)</t>
  </si>
  <si>
    <t>Taxes on products</t>
  </si>
  <si>
    <t>D21</t>
  </si>
  <si>
    <t>Taxes on production and imports</t>
  </si>
  <si>
    <t>D2</t>
  </si>
  <si>
    <t xml:space="preserve">Alcohol, tobacco,
environmental and property tax▼ TIME►
</t>
  </si>
  <si>
    <t>Economic 
function ▼</t>
  </si>
  <si>
    <t>Tax name according to national classification
(in English) CUST_BREAKDOWN_LB ▼</t>
  </si>
  <si>
    <t>Tax name according to national classification
(in one of national languages)</t>
  </si>
  <si>
    <t>DETAILS ▼</t>
  </si>
  <si>
    <t>STO ▼</t>
  </si>
  <si>
    <t>Date:</t>
  </si>
  <si>
    <t>S.13 + S.212</t>
  </si>
  <si>
    <t>REF_SECTOR:</t>
  </si>
  <si>
    <t>REF_AREA:</t>
  </si>
  <si>
    <t>0</t>
  </si>
  <si>
    <t>DECIMALS:</t>
  </si>
  <si>
    <t>A</t>
  </si>
  <si>
    <t>FREQ:</t>
  </si>
  <si>
    <t>Eurostat
Footnotes</t>
  </si>
  <si>
    <t>6</t>
  </si>
  <si>
    <t>UNIT_MULT:</t>
  </si>
  <si>
    <t>T0999</t>
  </si>
  <si>
    <t>TABLE_IDENTIFIER:</t>
  </si>
  <si>
    <t>Questionnaire NTL - Detailed list of taxes and social contributions according to national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</si>
</sst>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rgb="FFC00000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sz val="20"/>
      <name val="Arial"/>
      <family val="2"/>
    </font>
    <font>
      <sz val="8"/>
      <name val="MS Sans Serif"/>
      <family val="2"/>
    </font>
    <font>
      <b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ABF8F"/>
        <bgColor rgb="FF000000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6" fillId="0" borderId="0"/>
    <xf numFmtId="0" fontId="16" fillId="0" borderId="0"/>
  </cellStyleXfs>
  <cellXfs count="176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3" borderId="0" xfId="0" applyFill="1"/>
    <xf numFmtId="0" fontId="4" fillId="3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7" fillId="4" borderId="0" xfId="0" applyFont="1" applyFill="1"/>
    <xf numFmtId="0" fontId="1" fillId="3" borderId="0" xfId="0" applyFont="1" applyFill="1"/>
    <xf numFmtId="164" fontId="8" fillId="3" borderId="0" xfId="0" applyNumberFormat="1" applyFont="1" applyFill="1"/>
    <xf numFmtId="0" fontId="0" fillId="3" borderId="0" xfId="0" applyFill="1" applyAlignment="1">
      <alignment horizontal="center"/>
    </xf>
    <xf numFmtId="0" fontId="8" fillId="3" borderId="0" xfId="0" applyFont="1" applyFill="1"/>
    <xf numFmtId="164" fontId="4" fillId="3" borderId="0" xfId="0" applyNumberFormat="1" applyFont="1" applyFill="1"/>
    <xf numFmtId="2" fontId="4" fillId="0" borderId="0" xfId="0" applyNumberFormat="1" applyFont="1"/>
    <xf numFmtId="165" fontId="4" fillId="0" borderId="0" xfId="0" applyNumberFormat="1" applyFont="1"/>
    <xf numFmtId="0" fontId="4" fillId="0" borderId="0" xfId="0" applyFont="1"/>
    <xf numFmtId="2" fontId="9" fillId="0" borderId="0" xfId="0" applyNumberFormat="1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2" fontId="12" fillId="5" borderId="1" xfId="0" applyNumberFormat="1" applyFont="1" applyFill="1" applyBorder="1" applyAlignment="1">
      <alignment horizontal="right"/>
    </xf>
    <xf numFmtId="0" fontId="12" fillId="5" borderId="2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/>
    <xf numFmtId="2" fontId="3" fillId="6" borderId="6" xfId="0" applyNumberFormat="1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righ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6" borderId="5" xfId="0" applyFont="1" applyFill="1" applyBorder="1"/>
    <xf numFmtId="2" fontId="13" fillId="6" borderId="6" xfId="0" applyNumberFormat="1" applyFont="1" applyFill="1" applyBorder="1" applyAlignment="1">
      <alignment horizontal="right"/>
    </xf>
    <xf numFmtId="166" fontId="3" fillId="2" borderId="0" xfId="1" applyNumberFormat="1" applyFont="1" applyFill="1" applyAlignment="1" applyProtection="1">
      <alignment vertical="center"/>
      <protection locked="0"/>
    </xf>
    <xf numFmtId="1" fontId="3" fillId="2" borderId="0" xfId="1" applyNumberFormat="1" applyFont="1" applyFill="1" applyAlignment="1" applyProtection="1">
      <alignment vertical="center"/>
      <protection locked="0"/>
    </xf>
    <xf numFmtId="164" fontId="3" fillId="2" borderId="0" xfId="1" applyNumberFormat="1" applyFont="1" applyFill="1" applyAlignment="1" applyProtection="1">
      <alignment vertical="center"/>
      <protection locked="0"/>
    </xf>
    <xf numFmtId="2" fontId="3" fillId="2" borderId="0" xfId="1" applyNumberFormat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vertical="center"/>
      <protection locked="0"/>
    </xf>
    <xf numFmtId="0" fontId="14" fillId="7" borderId="0" xfId="1" applyFont="1" applyFill="1" applyAlignment="1" applyProtection="1">
      <alignment vertical="center"/>
      <protection locked="0"/>
    </xf>
    <xf numFmtId="0" fontId="14" fillId="7" borderId="0" xfId="1" applyFont="1" applyFill="1" applyAlignment="1" applyProtection="1">
      <alignment horizontal="center" vertical="center"/>
      <protection locked="0"/>
    </xf>
    <xf numFmtId="1" fontId="3" fillId="2" borderId="0" xfId="1" applyNumberFormat="1" applyFont="1" applyFill="1" applyAlignment="1" applyProtection="1">
      <alignment vertical="center" wrapText="1"/>
      <protection locked="0"/>
    </xf>
    <xf numFmtId="2" fontId="3" fillId="8" borderId="7" xfId="0" applyNumberFormat="1" applyFont="1" applyFill="1" applyBorder="1" applyAlignment="1">
      <alignment horizontal="right"/>
    </xf>
    <xf numFmtId="2" fontId="3" fillId="8" borderId="8" xfId="0" applyNumberFormat="1" applyFont="1" applyFill="1" applyBorder="1" applyAlignment="1">
      <alignment horizontal="right"/>
    </xf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3" fillId="8" borderId="12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2" fontId="3" fillId="9" borderId="6" xfId="0" applyNumberFormat="1" applyFont="1" applyFill="1" applyBorder="1" applyAlignment="1">
      <alignment horizontal="right"/>
    </xf>
    <xf numFmtId="2" fontId="3" fillId="9" borderId="1" xfId="0" applyNumberFormat="1" applyFont="1" applyFill="1" applyBorder="1" applyAlignment="1">
      <alignment horizontal="right"/>
    </xf>
    <xf numFmtId="2" fontId="3" fillId="9" borderId="15" xfId="0" applyNumberFormat="1" applyFont="1" applyFill="1" applyBorder="1" applyAlignment="1">
      <alignment horizontal="right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left"/>
    </xf>
    <xf numFmtId="2" fontId="3" fillId="8" borderId="6" xfId="0" applyNumberFormat="1" applyFont="1" applyFill="1" applyBorder="1" applyAlignment="1">
      <alignment horizontal="right"/>
    </xf>
    <xf numFmtId="2" fontId="3" fillId="8" borderId="1" xfId="0" applyNumberFormat="1" applyFont="1" applyFill="1" applyBorder="1" applyAlignment="1">
      <alignment horizontal="right"/>
    </xf>
    <xf numFmtId="2" fontId="3" fillId="8" borderId="15" xfId="0" applyNumberFormat="1" applyFont="1" applyFill="1" applyBorder="1" applyAlignment="1">
      <alignment horizontal="right"/>
    </xf>
    <xf numFmtId="2" fontId="3" fillId="8" borderId="16" xfId="0" applyNumberFormat="1" applyFont="1" applyFill="1" applyBorder="1" applyAlignment="1">
      <alignment horizontal="right"/>
    </xf>
    <xf numFmtId="2" fontId="3" fillId="8" borderId="17" xfId="0" applyNumberFormat="1" applyFont="1" applyFill="1" applyBorder="1" applyAlignment="1">
      <alignment horizontal="right"/>
    </xf>
    <xf numFmtId="2" fontId="3" fillId="8" borderId="18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  <xf numFmtId="1" fontId="3" fillId="0" borderId="2" xfId="0" quotePrefix="1" applyNumberFormat="1" applyFont="1" applyFill="1" applyBorder="1" applyAlignment="1">
      <alignment horizontal="left"/>
    </xf>
    <xf numFmtId="1" fontId="3" fillId="0" borderId="3" xfId="0" quotePrefix="1" applyNumberFormat="1" applyFont="1" applyFill="1" applyBorder="1" applyAlignment="1">
      <alignment horizontal="left"/>
    </xf>
    <xf numFmtId="1" fontId="3" fillId="0" borderId="4" xfId="0" quotePrefix="1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9" xfId="0" applyFont="1" applyBorder="1" applyAlignment="1">
      <alignment horizontal="left" indent="1"/>
    </xf>
    <xf numFmtId="0" fontId="3" fillId="0" borderId="19" xfId="0" applyFont="1" applyBorder="1" applyAlignment="1">
      <alignment horizontal="left"/>
    </xf>
    <xf numFmtId="1" fontId="15" fillId="0" borderId="2" xfId="0" quotePrefix="1" applyNumberFormat="1" applyFont="1" applyFill="1" applyBorder="1" applyAlignment="1">
      <alignment horizontal="left"/>
    </xf>
    <xf numFmtId="1" fontId="3" fillId="0" borderId="8" xfId="0" quotePrefix="1" applyNumberFormat="1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1" fontId="14" fillId="10" borderId="20" xfId="0" quotePrefix="1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indent="1"/>
    </xf>
    <xf numFmtId="0" fontId="3" fillId="8" borderId="21" xfId="0" applyFont="1" applyFill="1" applyBorder="1" applyAlignment="1">
      <alignment horizontal="left"/>
    </xf>
    <xf numFmtId="0" fontId="3" fillId="8" borderId="22" xfId="0" applyFont="1" applyFill="1" applyBorder="1" applyAlignment="1">
      <alignment horizontal="left"/>
    </xf>
    <xf numFmtId="0" fontId="3" fillId="8" borderId="23" xfId="0" applyFont="1" applyFill="1" applyBorder="1" applyAlignment="1">
      <alignment horizontal="left"/>
    </xf>
    <xf numFmtId="0" fontId="3" fillId="8" borderId="24" xfId="0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right"/>
    </xf>
    <xf numFmtId="0" fontId="3" fillId="8" borderId="25" xfId="0" applyFont="1" applyFill="1" applyBorder="1" applyAlignment="1">
      <alignment horizontal="left"/>
    </xf>
    <xf numFmtId="1" fontId="3" fillId="0" borderId="26" xfId="0" quotePrefix="1" applyNumberFormat="1" applyFont="1" applyFill="1" applyBorder="1" applyAlignment="1">
      <alignment horizontal="left"/>
    </xf>
    <xf numFmtId="1" fontId="3" fillId="0" borderId="0" xfId="0" quotePrefix="1" applyNumberFormat="1" applyFont="1" applyFill="1" applyBorder="1" applyAlignment="1">
      <alignment horizontal="left"/>
    </xf>
    <xf numFmtId="1" fontId="3" fillId="0" borderId="7" xfId="0" quotePrefix="1" applyNumberFormat="1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8" borderId="29" xfId="0" applyFont="1" applyFill="1" applyBorder="1" applyAlignment="1">
      <alignment horizontal="left"/>
    </xf>
    <xf numFmtId="0" fontId="3" fillId="8" borderId="30" xfId="0" applyFont="1" applyFill="1" applyBorder="1" applyAlignment="1">
      <alignment horizontal="left"/>
    </xf>
    <xf numFmtId="2" fontId="3" fillId="10" borderId="15" xfId="0" applyNumberFormat="1" applyFont="1" applyFill="1" applyBorder="1" applyAlignment="1">
      <alignment horizontal="right"/>
    </xf>
    <xf numFmtId="1" fontId="3" fillId="0" borderId="31" xfId="0" quotePrefix="1" applyNumberFormat="1" applyFont="1" applyFill="1" applyBorder="1" applyAlignment="1">
      <alignment horizontal="left"/>
    </xf>
    <xf numFmtId="0" fontId="3" fillId="2" borderId="0" xfId="0" applyFont="1" applyFill="1" applyAlignment="1" applyProtection="1">
      <alignment vertical="center"/>
      <protection locked="0"/>
    </xf>
    <xf numFmtId="1" fontId="3" fillId="2" borderId="0" xfId="0" applyNumberFormat="1" applyFont="1" applyFill="1" applyAlignment="1" applyProtection="1">
      <alignment vertical="center" wrapText="1"/>
      <protection locked="0"/>
    </xf>
    <xf numFmtId="0" fontId="3" fillId="0" borderId="19" xfId="0" applyFont="1" applyFill="1" applyBorder="1" applyAlignment="1">
      <alignment horizontal="left"/>
    </xf>
    <xf numFmtId="0" fontId="12" fillId="7" borderId="0" xfId="1" applyFont="1" applyFill="1" applyAlignment="1" applyProtection="1">
      <alignment vertical="center"/>
      <protection locked="0"/>
    </xf>
    <xf numFmtId="0" fontId="3" fillId="7" borderId="0" xfId="1" applyFont="1" applyFill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2" fontId="3" fillId="8" borderId="32" xfId="0" applyNumberFormat="1" applyFont="1" applyFill="1" applyBorder="1" applyAlignment="1">
      <alignment horizontal="right"/>
    </xf>
    <xf numFmtId="2" fontId="3" fillId="8" borderId="33" xfId="0" applyNumberFormat="1" applyFont="1" applyFill="1" applyBorder="1" applyAlignment="1">
      <alignment horizontal="right"/>
    </xf>
    <xf numFmtId="2" fontId="3" fillId="8" borderId="34" xfId="0" applyNumberFormat="1" applyFont="1" applyFill="1" applyBorder="1" applyAlignment="1">
      <alignment horizontal="right"/>
    </xf>
    <xf numFmtId="0" fontId="3" fillId="8" borderId="35" xfId="0" applyFont="1" applyFill="1" applyBorder="1" applyAlignment="1">
      <alignment horizontal="left"/>
    </xf>
    <xf numFmtId="0" fontId="3" fillId="8" borderId="36" xfId="0" applyFont="1" applyFill="1" applyBorder="1" applyAlignment="1">
      <alignment horizontal="left"/>
    </xf>
    <xf numFmtId="0" fontId="3" fillId="8" borderId="37" xfId="0" applyFont="1" applyFill="1" applyBorder="1" applyAlignment="1">
      <alignment horizontal="left"/>
    </xf>
    <xf numFmtId="0" fontId="3" fillId="8" borderId="38" xfId="0" applyFont="1" applyFill="1" applyBorder="1" applyAlignment="1">
      <alignment horizontal="left"/>
    </xf>
    <xf numFmtId="1" fontId="14" fillId="8" borderId="39" xfId="0" applyNumberFormat="1" applyFont="1" applyFill="1" applyBorder="1" applyAlignment="1">
      <alignment horizontal="right"/>
    </xf>
    <xf numFmtId="1" fontId="14" fillId="8" borderId="32" xfId="0" applyNumberFormat="1" applyFont="1" applyFill="1" applyBorder="1" applyAlignment="1">
      <alignment horizontal="right"/>
    </xf>
    <xf numFmtId="1" fontId="14" fillId="8" borderId="33" xfId="0" applyNumberFormat="1" applyFont="1" applyFill="1" applyBorder="1" applyAlignment="1">
      <alignment horizontal="right"/>
    </xf>
    <xf numFmtId="0" fontId="14" fillId="9" borderId="36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8" borderId="36" xfId="0" applyFont="1" applyFill="1" applyBorder="1" applyAlignment="1">
      <alignment horizontal="left"/>
    </xf>
    <xf numFmtId="0" fontId="14" fillId="8" borderId="35" xfId="0" applyFont="1" applyFill="1" applyBorder="1" applyAlignment="1">
      <alignment horizontal="left"/>
    </xf>
    <xf numFmtId="0" fontId="14" fillId="8" borderId="37" xfId="0" applyFont="1" applyFill="1" applyBorder="1" applyAlignment="1">
      <alignment horizontal="left"/>
    </xf>
    <xf numFmtId="0" fontId="14" fillId="8" borderId="38" xfId="0" applyFont="1" applyFill="1" applyBorder="1"/>
    <xf numFmtId="0" fontId="14" fillId="0" borderId="40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1" fontId="14" fillId="0" borderId="40" xfId="2" applyNumberFormat="1" applyFont="1" applyFill="1" applyBorder="1" applyAlignment="1" applyProtection="1">
      <alignment horizontal="center" vertical="center" wrapText="1"/>
    </xf>
    <xf numFmtId="1" fontId="14" fillId="0" borderId="43" xfId="2" applyNumberFormat="1" applyFont="1" applyFill="1" applyBorder="1" applyAlignment="1" applyProtection="1">
      <alignment horizontal="center" vertical="center" wrapText="1"/>
    </xf>
    <xf numFmtId="0" fontId="14" fillId="0" borderId="44" xfId="0" applyFont="1" applyBorder="1" applyAlignment="1">
      <alignment horizontal="left" vertical="center" wrapText="1"/>
    </xf>
    <xf numFmtId="1" fontId="14" fillId="2" borderId="44" xfId="2" applyNumberFormat="1" applyFont="1" applyFill="1" applyBorder="1" applyAlignment="1" applyProtection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1" fontId="14" fillId="2" borderId="45" xfId="2" applyNumberFormat="1" applyFont="1" applyFill="1" applyBorder="1" applyAlignment="1" applyProtection="1">
      <alignment horizontal="left" vertical="center" wrapText="1"/>
    </xf>
    <xf numFmtId="1" fontId="14" fillId="2" borderId="45" xfId="2" applyNumberFormat="1" applyFont="1" applyFill="1" applyBorder="1" applyAlignment="1" applyProtection="1">
      <alignment horizontal="left" vertical="center"/>
    </xf>
    <xf numFmtId="49" fontId="14" fillId="2" borderId="43" xfId="2" applyNumberFormat="1" applyFont="1" applyFill="1" applyBorder="1" applyAlignment="1" applyProtection="1">
      <alignment horizontal="left" vertical="center"/>
    </xf>
    <xf numFmtId="0" fontId="3" fillId="11" borderId="0" xfId="1" applyFont="1" applyFill="1" applyBorder="1" applyAlignment="1" applyProtection="1">
      <alignment vertical="center"/>
      <protection locked="0"/>
    </xf>
    <xf numFmtId="0" fontId="3" fillId="0" borderId="10" xfId="1" applyFont="1" applyFill="1" applyBorder="1" applyAlignment="1" applyProtection="1">
      <alignment vertical="center" wrapText="1"/>
      <protection locked="0"/>
    </xf>
    <xf numFmtId="0" fontId="3" fillId="0" borderId="46" xfId="1" applyFont="1" applyFill="1" applyBorder="1" applyAlignment="1" applyProtection="1">
      <alignment vertical="center" wrapText="1"/>
      <protection locked="0"/>
    </xf>
    <xf numFmtId="0" fontId="3" fillId="0" borderId="11" xfId="1" applyFont="1" applyFill="1" applyBorder="1" applyAlignment="1" applyProtection="1">
      <alignment vertical="center" wrapText="1"/>
      <protection locked="0"/>
    </xf>
    <xf numFmtId="49" fontId="3" fillId="12" borderId="47" xfId="2" applyNumberFormat="1" applyFont="1" applyFill="1" applyBorder="1" applyAlignment="1" applyProtection="1">
      <alignment horizontal="center" vertical="center"/>
      <protection locked="0"/>
    </xf>
    <xf numFmtId="49" fontId="3" fillId="12" borderId="48" xfId="2" applyNumberFormat="1" applyFont="1" applyFill="1" applyBorder="1" applyAlignment="1" applyProtection="1">
      <alignment horizontal="center" vertical="center"/>
      <protection locked="0"/>
    </xf>
    <xf numFmtId="49" fontId="3" fillId="0" borderId="49" xfId="2" applyNumberFormat="1" applyFont="1" applyFill="1" applyBorder="1" applyAlignment="1" applyProtection="1">
      <alignment vertical="center"/>
      <protection locked="0"/>
    </xf>
    <xf numFmtId="49" fontId="3" fillId="11" borderId="9" xfId="2" applyNumberFormat="1" applyFont="1" applyFill="1" applyBorder="1" applyAlignment="1" applyProtection="1">
      <alignment horizontal="center" vertical="center"/>
      <protection locked="0"/>
    </xf>
    <xf numFmtId="49" fontId="3" fillId="11" borderId="10" xfId="2" applyNumberFormat="1" applyFont="1" applyFill="1" applyBorder="1" applyAlignment="1" applyProtection="1">
      <alignment horizontal="center" vertical="center"/>
      <protection locked="0"/>
    </xf>
    <xf numFmtId="49" fontId="3" fillId="11" borderId="11" xfId="2" applyNumberFormat="1" applyFont="1" applyFill="1" applyBorder="1" applyAlignment="1" applyProtection="1">
      <alignment horizontal="center" vertical="center"/>
      <protection locked="0"/>
    </xf>
    <xf numFmtId="49" fontId="3" fillId="11" borderId="12" xfId="2" applyNumberFormat="1" applyFont="1" applyFill="1" applyBorder="1" applyAlignment="1" applyProtection="1">
      <alignment horizontal="center" vertical="center"/>
      <protection locked="0"/>
    </xf>
    <xf numFmtId="49" fontId="3" fillId="0" borderId="8" xfId="2" applyNumberFormat="1" applyFont="1" applyFill="1" applyBorder="1" applyAlignment="1" applyProtection="1">
      <alignment vertical="center"/>
      <protection locked="0"/>
    </xf>
    <xf numFmtId="0" fontId="3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3" xfId="1" applyFont="1" applyFill="1" applyBorder="1" applyAlignment="1" applyProtection="1">
      <alignment horizontal="center" vertical="center" wrapText="1"/>
      <protection locked="0"/>
    </xf>
    <xf numFmtId="49" fontId="3" fillId="13" borderId="47" xfId="2" applyNumberFormat="1" applyFont="1" applyFill="1" applyBorder="1" applyAlignment="1" applyProtection="1">
      <alignment horizontal="center" vertical="center"/>
      <protection locked="0"/>
    </xf>
    <xf numFmtId="49" fontId="3" fillId="13" borderId="48" xfId="2" applyNumberFormat="1" applyFont="1" applyFill="1" applyBorder="1" applyAlignment="1" applyProtection="1">
      <alignment horizontal="center" vertical="center"/>
      <protection locked="0"/>
    </xf>
    <xf numFmtId="49" fontId="3" fillId="0" borderId="49" xfId="2" applyNumberFormat="1" applyFont="1" applyFill="1" applyBorder="1" applyAlignment="1" applyProtection="1">
      <alignment horizontal="left" vertical="center"/>
      <protection locked="0"/>
    </xf>
    <xf numFmtId="49" fontId="17" fillId="12" borderId="2" xfId="1" applyNumberFormat="1" applyFont="1" applyFill="1" applyBorder="1" applyAlignment="1" applyProtection="1">
      <alignment horizontal="left" vertical="center"/>
      <protection locked="0"/>
    </xf>
    <xf numFmtId="49" fontId="17" fillId="12" borderId="3" xfId="1" applyNumberFormat="1" applyFont="1" applyFill="1" applyBorder="1" applyAlignment="1" applyProtection="1">
      <alignment horizontal="left" vertical="center"/>
      <protection locked="0"/>
    </xf>
    <xf numFmtId="49" fontId="17" fillId="12" borderId="50" xfId="1" applyNumberFormat="1" applyFont="1" applyFill="1" applyBorder="1" applyAlignment="1" applyProtection="1">
      <alignment horizontal="left" vertical="center"/>
      <protection locked="0"/>
    </xf>
    <xf numFmtId="49" fontId="3" fillId="0" borderId="51" xfId="2" applyNumberFormat="1" applyFont="1" applyFill="1" applyBorder="1" applyAlignment="1" applyProtection="1">
      <alignment horizontal="left" vertical="center"/>
      <protection locked="0"/>
    </xf>
    <xf numFmtId="49" fontId="3" fillId="13" borderId="2" xfId="2" applyNumberFormat="1" applyFont="1" applyFill="1" applyBorder="1" applyAlignment="1" applyProtection="1">
      <alignment horizontal="center" vertical="center"/>
      <protection locked="0"/>
    </xf>
    <xf numFmtId="49" fontId="3" fillId="13" borderId="3" xfId="2" applyNumberFormat="1" applyFont="1" applyFill="1" applyBorder="1" applyAlignment="1" applyProtection="1">
      <alignment horizontal="center" vertical="center"/>
      <protection locked="0"/>
    </xf>
    <xf numFmtId="49" fontId="3" fillId="0" borderId="51" xfId="1" applyNumberFormat="1" applyFont="1" applyFill="1" applyBorder="1" applyAlignment="1" applyProtection="1">
      <alignment horizontal="left" vertical="center"/>
      <protection locked="0"/>
    </xf>
    <xf numFmtId="49" fontId="3" fillId="0" borderId="0" xfId="2" applyNumberFormat="1" applyFont="1" applyFill="1" applyBorder="1" applyAlignment="1" applyProtection="1">
      <alignment vertical="center"/>
      <protection locked="0"/>
    </xf>
    <xf numFmtId="49" fontId="3" fillId="12" borderId="2" xfId="2" applyNumberFormat="1" applyFont="1" applyFill="1" applyBorder="1" applyAlignment="1" applyProtection="1">
      <alignment horizontal="center" vertical="center"/>
      <protection locked="0"/>
    </xf>
    <xf numFmtId="49" fontId="3" fillId="12" borderId="3" xfId="2" applyNumberFormat="1" applyFont="1" applyFill="1" applyBorder="1" applyAlignment="1" applyProtection="1">
      <alignment horizontal="center" vertical="center"/>
      <protection locked="0"/>
    </xf>
    <xf numFmtId="0" fontId="18" fillId="14" borderId="2" xfId="2" quotePrefix="1" applyNumberFormat="1" applyFont="1" applyFill="1" applyBorder="1" applyAlignment="1" applyProtection="1">
      <alignment vertical="center"/>
      <protection locked="0"/>
    </xf>
    <xf numFmtId="0" fontId="18" fillId="14" borderId="3" xfId="2" quotePrefix="1" applyNumberFormat="1" applyFont="1" applyFill="1" applyBorder="1" applyAlignment="1" applyProtection="1">
      <alignment vertical="center"/>
      <protection locked="0"/>
    </xf>
    <xf numFmtId="0" fontId="18" fillId="14" borderId="50" xfId="2" quotePrefix="1" applyNumberFormat="1" applyFont="1" applyFill="1" applyBorder="1" applyAlignment="1" applyProtection="1">
      <alignment vertical="center"/>
      <protection locked="0"/>
    </xf>
    <xf numFmtId="49" fontId="3" fillId="0" borderId="52" xfId="2" applyNumberFormat="1" applyFont="1" applyFill="1" applyBorder="1" applyAlignment="1" applyProtection="1">
      <alignment vertical="center"/>
      <protection locked="0"/>
    </xf>
    <xf numFmtId="0" fontId="3" fillId="0" borderId="53" xfId="1" applyFont="1" applyFill="1" applyBorder="1" applyAlignment="1" applyProtection="1">
      <alignment horizontal="center" vertical="center" wrapText="1"/>
      <protection locked="0"/>
    </xf>
    <xf numFmtId="0" fontId="3" fillId="0" borderId="54" xfId="1" applyFont="1" applyFill="1" applyBorder="1" applyAlignment="1" applyProtection="1">
      <alignment horizontal="center" vertical="center" wrapText="1"/>
      <protection locked="0"/>
    </xf>
    <xf numFmtId="49" fontId="3" fillId="12" borderId="35" xfId="1" applyNumberFormat="1" applyFont="1" applyFill="1" applyBorder="1" applyAlignment="1" applyProtection="1">
      <alignment horizontal="center" vertical="center"/>
      <protection locked="0"/>
    </xf>
    <xf numFmtId="49" fontId="3" fillId="12" borderId="55" xfId="1" applyNumberFormat="1" applyFont="1" applyFill="1" applyBorder="1" applyAlignment="1" applyProtection="1">
      <alignment horizontal="center" vertical="center"/>
      <protection locked="0"/>
    </xf>
    <xf numFmtId="49" fontId="3" fillId="0" borderId="56" xfId="1" applyNumberFormat="1" applyFont="1" applyFill="1" applyBorder="1" applyAlignment="1" applyProtection="1">
      <alignment horizontal="left" vertical="center"/>
      <protection locked="0"/>
    </xf>
    <xf numFmtId="0" fontId="18" fillId="14" borderId="35" xfId="2" quotePrefix="1" applyNumberFormat="1" applyFont="1" applyFill="1" applyBorder="1" applyAlignment="1" applyProtection="1">
      <alignment vertical="center"/>
      <protection locked="0"/>
    </xf>
    <xf numFmtId="0" fontId="18" fillId="14" borderId="36" xfId="2" quotePrefix="1" applyNumberFormat="1" applyFont="1" applyFill="1" applyBorder="1" applyAlignment="1" applyProtection="1">
      <alignment vertical="center"/>
      <protection locked="0"/>
    </xf>
    <xf numFmtId="0" fontId="18" fillId="14" borderId="55" xfId="2" quotePrefix="1" applyNumberFormat="1" applyFont="1" applyFill="1" applyBorder="1" applyAlignment="1" applyProtection="1">
      <alignment vertical="center"/>
      <protection locked="0"/>
    </xf>
    <xf numFmtId="49" fontId="3" fillId="0" borderId="56" xfId="2" applyNumberFormat="1" applyFont="1" applyFill="1" applyBorder="1" applyAlignment="1" applyProtection="1">
      <alignment horizontal="left" vertical="center"/>
      <protection locked="0"/>
    </xf>
    <xf numFmtId="49" fontId="3" fillId="11" borderId="0" xfId="3" applyNumberFormat="1" applyFont="1" applyFill="1" applyBorder="1" applyAlignment="1" applyProtection="1">
      <alignment horizontal="left" vertical="center"/>
      <protection locked="0"/>
    </xf>
    <xf numFmtId="49" fontId="12" fillId="11" borderId="0" xfId="2" applyNumberFormat="1" applyFont="1" applyFill="1" applyBorder="1" applyAlignment="1" applyProtection="1">
      <alignment horizontal="left" vertical="center"/>
      <protection locked="0"/>
    </xf>
    <xf numFmtId="49" fontId="3" fillId="11" borderId="0" xfId="2" applyNumberFormat="1" applyFont="1" applyFill="1" applyBorder="1" applyAlignment="1" applyProtection="1">
      <alignment horizontal="left" vertical="center"/>
      <protection locked="0"/>
    </xf>
    <xf numFmtId="49" fontId="19" fillId="11" borderId="0" xfId="3" applyNumberFormat="1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Normal 11" xfId="1"/>
    <cellStyle name="Normal_1.1" xfId="2"/>
    <cellStyle name="Normal_1.2" xfId="3"/>
  </cellStyles>
  <dxfs count="27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ont>
        <color rgb="FFBFBFBF"/>
      </font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ont>
        <color rgb="FFBFBFBF"/>
      </font>
    </dxf>
    <dxf>
      <fill>
        <patternFill>
          <bgColor rgb="FFE6B8B7"/>
        </patternFill>
      </fill>
    </dxf>
    <dxf>
      <font>
        <color rgb="FFBFBFBF"/>
      </font>
    </dxf>
    <dxf>
      <fill>
        <patternFill>
          <bgColor rgb="FFE6B8B7"/>
        </patternFill>
      </fill>
    </dxf>
    <dxf>
      <font>
        <color rgb="FFBFBFBF"/>
      </font>
    </dxf>
    <dxf>
      <fill>
        <patternFill>
          <bgColor rgb="FFE6B8B7"/>
        </patternFill>
      </fill>
    </dxf>
    <dxf>
      <font>
        <color rgb="FFBFBF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%20activities/01.%20TAXUD%20D4/01.02.%20Taxation%20Trends/Current%20Edition%202020/01%20Source%20files/Part%20C/NTL%20editio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edition"/>
      <sheetName val="VAL_Explanatory notes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E422"/>
  <sheetViews>
    <sheetView tabSelected="1" workbookViewId="0"/>
  </sheetViews>
  <sheetFormatPr defaultColWidth="11.42578125" defaultRowHeight="12" customHeight="1" x14ac:dyDescent="0.25"/>
  <cols>
    <col min="1" max="1" width="17.85546875" style="1" customWidth="1"/>
    <col min="2" max="2" width="16.7109375" style="1" customWidth="1"/>
    <col min="3" max="3" width="16.140625" style="1" customWidth="1"/>
    <col min="4" max="4" width="14.5703125" style="1" customWidth="1"/>
    <col min="5" max="5" width="9.28515625" style="1" bestFit="1" customWidth="1"/>
    <col min="6" max="6" width="4.140625" style="1" customWidth="1"/>
    <col min="7" max="7" width="15.5703125" style="1" customWidth="1"/>
    <col min="8" max="9" width="9.140625" style="1" customWidth="1"/>
    <col min="10" max="10" width="8.5703125" style="1" bestFit="1" customWidth="1"/>
    <col min="11" max="11" width="13.7109375" style="1" bestFit="1" customWidth="1"/>
    <col min="12" max="23" width="9" style="1" customWidth="1"/>
    <col min="24" max="25" width="9.7109375" style="1" customWidth="1"/>
    <col min="26" max="33" width="9" style="1" customWidth="1"/>
    <col min="34" max="34" width="7.42578125" style="1" customWidth="1"/>
    <col min="35" max="36" width="7.42578125" style="1" bestFit="1" customWidth="1"/>
    <col min="37" max="37" width="6.140625" style="1" customWidth="1"/>
    <col min="38" max="56" width="4.85546875" style="1" customWidth="1"/>
    <col min="57" max="16384" width="11.42578125" style="1"/>
  </cols>
  <sheetData>
    <row r="1" spans="1:57" ht="19.5" customHeight="1" thickBot="1" x14ac:dyDescent="0.3">
      <c r="A1" s="175" t="s">
        <v>419</v>
      </c>
      <c r="B1" s="172"/>
      <c r="C1" s="172"/>
      <c r="D1" s="172"/>
      <c r="E1" s="173"/>
      <c r="F1" s="172"/>
      <c r="G1" s="174"/>
      <c r="H1" s="172"/>
      <c r="I1" s="172"/>
      <c r="J1" s="174"/>
      <c r="K1" s="172"/>
      <c r="L1" s="172"/>
      <c r="M1" s="173"/>
      <c r="N1" s="172"/>
      <c r="O1" s="172"/>
      <c r="P1" s="173"/>
      <c r="Q1" s="172"/>
      <c r="R1" s="173"/>
      <c r="S1" s="172"/>
      <c r="T1" s="172"/>
      <c r="U1" s="173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</row>
    <row r="2" spans="1:57" ht="12" customHeight="1" x14ac:dyDescent="0.25">
      <c r="A2" s="171" t="s">
        <v>418</v>
      </c>
      <c r="B2" s="170" t="s">
        <v>417</v>
      </c>
      <c r="C2" s="169"/>
      <c r="D2" s="168"/>
      <c r="E2" s="167" t="s">
        <v>416</v>
      </c>
      <c r="F2" s="166" t="s">
        <v>415</v>
      </c>
      <c r="G2" s="165"/>
      <c r="H2" s="164" t="s">
        <v>414</v>
      </c>
      <c r="I2" s="163"/>
      <c r="J2" s="163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32"/>
      <c r="AF2" s="132"/>
      <c r="AG2" s="132"/>
    </row>
    <row r="3" spans="1:57" ht="12" customHeight="1" x14ac:dyDescent="0.25">
      <c r="A3" s="152" t="s">
        <v>413</v>
      </c>
      <c r="B3" s="161" t="s">
        <v>412</v>
      </c>
      <c r="C3" s="160"/>
      <c r="D3" s="159"/>
      <c r="E3" s="155" t="s">
        <v>411</v>
      </c>
      <c r="F3" s="158" t="s">
        <v>410</v>
      </c>
      <c r="G3" s="157"/>
      <c r="H3" s="145"/>
      <c r="I3" s="144"/>
      <c r="J3" s="144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32"/>
      <c r="AF3" s="132"/>
      <c r="AG3" s="132"/>
    </row>
    <row r="4" spans="1:57" ht="39.75" customHeight="1" x14ac:dyDescent="0.25">
      <c r="A4" s="152" t="s">
        <v>409</v>
      </c>
      <c r="B4" s="151" t="s">
        <v>17</v>
      </c>
      <c r="C4" s="150"/>
      <c r="D4" s="149"/>
      <c r="E4" s="155"/>
      <c r="F4" s="154"/>
      <c r="G4" s="153"/>
      <c r="H4" s="145"/>
      <c r="I4" s="144"/>
      <c r="J4" s="144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32"/>
      <c r="AF4" s="132"/>
      <c r="AG4" s="132"/>
    </row>
    <row r="5" spans="1:57" ht="30.75" customHeight="1" thickBot="1" x14ac:dyDescent="0.3">
      <c r="A5" s="152" t="s">
        <v>408</v>
      </c>
      <c r="B5" s="151" t="s">
        <v>407</v>
      </c>
      <c r="C5" s="150"/>
      <c r="D5" s="149"/>
      <c r="E5" s="148"/>
      <c r="F5" s="147"/>
      <c r="G5" s="146"/>
      <c r="H5" s="145"/>
      <c r="I5" s="144"/>
      <c r="J5" s="144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32"/>
      <c r="AF5" s="132"/>
      <c r="AG5" s="132"/>
    </row>
    <row r="6" spans="1:57" ht="12" customHeight="1" thickBot="1" x14ac:dyDescent="0.3">
      <c r="A6" s="142"/>
      <c r="B6" s="141"/>
      <c r="C6" s="140"/>
      <c r="D6" s="139"/>
      <c r="E6" s="138" t="s">
        <v>406</v>
      </c>
      <c r="F6" s="137"/>
      <c r="G6" s="136"/>
      <c r="H6" s="135"/>
      <c r="I6" s="133"/>
      <c r="J6" s="13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2"/>
    </row>
    <row r="7" spans="1:57" ht="27" customHeight="1" thickBot="1" x14ac:dyDescent="0.25">
      <c r="A7" s="131" t="s">
        <v>405</v>
      </c>
      <c r="B7" s="130" t="s">
        <v>404</v>
      </c>
      <c r="C7" s="129" t="s">
        <v>403</v>
      </c>
      <c r="D7" s="126"/>
      <c r="E7" s="128"/>
      <c r="F7" s="127" t="s">
        <v>402</v>
      </c>
      <c r="G7" s="126"/>
      <c r="H7" s="126"/>
      <c r="I7" s="126"/>
      <c r="J7" s="125" t="s">
        <v>401</v>
      </c>
      <c r="K7" s="124" t="s">
        <v>400</v>
      </c>
      <c r="L7" s="123">
        <v>1995</v>
      </c>
      <c r="M7" s="122">
        <v>1996</v>
      </c>
      <c r="N7" s="122">
        <v>1997</v>
      </c>
      <c r="O7" s="122">
        <v>1998</v>
      </c>
      <c r="P7" s="122">
        <v>1999</v>
      </c>
      <c r="Q7" s="122">
        <v>2000</v>
      </c>
      <c r="R7" s="122">
        <v>2001</v>
      </c>
      <c r="S7" s="122">
        <v>2002</v>
      </c>
      <c r="T7" s="122">
        <v>2003</v>
      </c>
      <c r="U7" s="122">
        <v>2004</v>
      </c>
      <c r="V7" s="122">
        <v>2005</v>
      </c>
      <c r="W7" s="122">
        <v>2006</v>
      </c>
      <c r="X7" s="122">
        <v>2007</v>
      </c>
      <c r="Y7" s="122">
        <v>2008</v>
      </c>
      <c r="Z7" s="122">
        <v>2009</v>
      </c>
      <c r="AA7" s="122">
        <v>2010</v>
      </c>
      <c r="AB7" s="122">
        <v>2011</v>
      </c>
      <c r="AC7" s="122">
        <v>2012</v>
      </c>
      <c r="AD7" s="121">
        <v>2013</v>
      </c>
      <c r="AE7" s="121">
        <v>2014</v>
      </c>
      <c r="AF7" s="121">
        <v>2015</v>
      </c>
      <c r="AG7" s="121">
        <v>2016</v>
      </c>
      <c r="AH7" s="121">
        <v>2017</v>
      </c>
      <c r="AI7" s="121">
        <v>2018</v>
      </c>
    </row>
    <row r="8" spans="1:57" ht="12" customHeight="1" thickBot="1" x14ac:dyDescent="0.25">
      <c r="A8" s="120"/>
      <c r="B8" s="119"/>
      <c r="C8" s="119"/>
      <c r="D8" s="117"/>
      <c r="E8" s="118"/>
      <c r="F8" s="117"/>
      <c r="G8" s="117"/>
      <c r="H8" s="117"/>
      <c r="I8" s="117"/>
      <c r="J8" s="116"/>
      <c r="K8" s="115"/>
      <c r="L8" s="11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2"/>
      <c r="AI8" s="112"/>
    </row>
    <row r="9" spans="1:57" ht="12" customHeight="1" x14ac:dyDescent="0.2">
      <c r="A9" s="111" t="s">
        <v>399</v>
      </c>
      <c r="B9" s="110" t="s">
        <v>77</v>
      </c>
      <c r="C9" s="110"/>
      <c r="D9" s="109"/>
      <c r="E9" s="108"/>
      <c r="F9" s="110" t="s">
        <v>398</v>
      </c>
      <c r="G9" s="109"/>
      <c r="H9" s="109"/>
      <c r="I9" s="108"/>
      <c r="J9" s="107" t="s">
        <v>83</v>
      </c>
      <c r="K9" s="106" t="s">
        <v>83</v>
      </c>
      <c r="L9" s="106">
        <v>7905.2195854914662</v>
      </c>
      <c r="M9" s="105">
        <v>8704.8730163269156</v>
      </c>
      <c r="N9" s="105">
        <v>9756.9041806943369</v>
      </c>
      <c r="O9" s="105">
        <v>11082.443915274947</v>
      </c>
      <c r="P9" s="105">
        <v>12402.441167034889</v>
      </c>
      <c r="Q9" s="105">
        <v>14261.201845219181</v>
      </c>
      <c r="R9" s="105">
        <v>14769.27914724631</v>
      </c>
      <c r="S9" s="105">
        <v>16314.228125307778</v>
      </c>
      <c r="T9" s="105">
        <v>17803.19463822222</v>
      </c>
      <c r="U9" s="105">
        <v>19874.570949444445</v>
      </c>
      <c r="V9" s="105">
        <v>22568.730606777768</v>
      </c>
      <c r="W9" s="105">
        <v>25337.440892333332</v>
      </c>
      <c r="X9" s="105">
        <v>26127.148309999997</v>
      </c>
      <c r="Y9" s="105">
        <v>22803.872611222228</v>
      </c>
      <c r="Z9" s="105">
        <v>18577.48316395099</v>
      </c>
      <c r="AA9" s="105">
        <v>18305.289381355225</v>
      </c>
      <c r="AB9" s="105">
        <v>18034.017587931063</v>
      </c>
      <c r="AC9" s="105">
        <v>18613.873936405744</v>
      </c>
      <c r="AD9" s="105">
        <v>19556.29006308904</v>
      </c>
      <c r="AE9" s="105">
        <v>21492.689168173103</v>
      </c>
      <c r="AF9" s="105">
        <v>22782.097720030721</v>
      </c>
      <c r="AG9" s="105">
        <v>23911.714190770985</v>
      </c>
      <c r="AH9" s="105">
        <v>25027.669197811399</v>
      </c>
      <c r="AI9" s="105">
        <v>25903.607173783912</v>
      </c>
    </row>
    <row r="10" spans="1:57" ht="12" customHeight="1" x14ac:dyDescent="0.2">
      <c r="A10" s="50" t="s">
        <v>397</v>
      </c>
      <c r="B10" s="49" t="s">
        <v>77</v>
      </c>
      <c r="C10" s="49"/>
      <c r="D10" s="48"/>
      <c r="E10" s="47"/>
      <c r="F10" s="49" t="s">
        <v>396</v>
      </c>
      <c r="G10" s="48"/>
      <c r="H10" s="48"/>
      <c r="I10" s="47"/>
      <c r="J10" s="64" t="s">
        <v>83</v>
      </c>
      <c r="K10" s="63" t="s">
        <v>83</v>
      </c>
      <c r="L10" s="63">
        <v>7028.0559465643428</v>
      </c>
      <c r="M10" s="62">
        <v>7758.7890833608453</v>
      </c>
      <c r="N10" s="62">
        <v>8837.3156807675296</v>
      </c>
      <c r="O10" s="62">
        <v>10076.607662021119</v>
      </c>
      <c r="P10" s="62">
        <v>11536.278077936522</v>
      </c>
      <c r="Q10" s="62">
        <v>13416.181163231746</v>
      </c>
      <c r="R10" s="62">
        <v>13681.917804472028</v>
      </c>
      <c r="S10" s="62">
        <v>15070.232527</v>
      </c>
      <c r="T10" s="62">
        <v>16421.865305999996</v>
      </c>
      <c r="U10" s="62">
        <v>18374.516418000003</v>
      </c>
      <c r="V10" s="62">
        <v>20648.135953999998</v>
      </c>
      <c r="W10" s="62">
        <v>23429.174934999999</v>
      </c>
      <c r="X10" s="62">
        <v>24055.406091999997</v>
      </c>
      <c r="Y10" s="62">
        <v>20609.828837000001</v>
      </c>
      <c r="Z10" s="62">
        <v>16498.95822222222</v>
      </c>
      <c r="AA10" s="62">
        <v>16308.571169999999</v>
      </c>
      <c r="AB10" s="62">
        <v>15945.115525000001</v>
      </c>
      <c r="AC10" s="62">
        <v>16341.013170999999</v>
      </c>
      <c r="AD10" s="62">
        <v>16994.766339000002</v>
      </c>
      <c r="AE10" s="62">
        <v>18514.617915000003</v>
      </c>
      <c r="AF10" s="62">
        <v>19638.408733999997</v>
      </c>
      <c r="AG10" s="62">
        <v>20871.154490000001</v>
      </c>
      <c r="AH10" s="62">
        <v>21711.885748689998</v>
      </c>
      <c r="AI10" s="62">
        <v>22445.899800414503</v>
      </c>
    </row>
    <row r="11" spans="1:57" ht="12" customHeight="1" x14ac:dyDescent="0.2">
      <c r="A11" s="50" t="s">
        <v>394</v>
      </c>
      <c r="B11" s="49" t="s">
        <v>77</v>
      </c>
      <c r="C11" s="49"/>
      <c r="D11" s="48"/>
      <c r="E11" s="47"/>
      <c r="F11" s="49" t="s">
        <v>395</v>
      </c>
      <c r="G11" s="48"/>
      <c r="H11" s="48"/>
      <c r="I11" s="47"/>
      <c r="J11" s="64" t="s">
        <v>83</v>
      </c>
      <c r="K11" s="63" t="s">
        <v>83</v>
      </c>
      <c r="L11" s="63">
        <v>3735.57</v>
      </c>
      <c r="M11" s="62">
        <v>4192.6750000000002</v>
      </c>
      <c r="N11" s="62">
        <v>4837.7030000000004</v>
      </c>
      <c r="O11" s="62">
        <v>5589.3870000000006</v>
      </c>
      <c r="P11" s="62">
        <v>6400.75</v>
      </c>
      <c r="Q11" s="62">
        <v>7642.5083132799355</v>
      </c>
      <c r="R11" s="62">
        <v>7995.5299999999988</v>
      </c>
      <c r="S11" s="62">
        <v>9133.77</v>
      </c>
      <c r="T11" s="62">
        <v>9807.8799999999992</v>
      </c>
      <c r="U11" s="62">
        <v>10986.09</v>
      </c>
      <c r="V11" s="62">
        <v>12373.29</v>
      </c>
      <c r="W11" s="62">
        <v>13745.560000000001</v>
      </c>
      <c r="X11" s="62">
        <v>14355.369999999999</v>
      </c>
      <c r="Y11" s="62">
        <v>13084.42</v>
      </c>
      <c r="Z11" s="62">
        <v>10324.469999999999</v>
      </c>
      <c r="AA11" s="62">
        <v>10067.17</v>
      </c>
      <c r="AB11" s="62">
        <v>9755.1</v>
      </c>
      <c r="AC11" s="62">
        <v>10219.259999999998</v>
      </c>
      <c r="AD11" s="62">
        <v>10371.94</v>
      </c>
      <c r="AE11" s="62">
        <v>11527.48</v>
      </c>
      <c r="AF11" s="62">
        <v>11831</v>
      </c>
      <c r="AG11" s="62">
        <v>12602.52</v>
      </c>
      <c r="AH11" s="62">
        <v>13059.927929689999</v>
      </c>
      <c r="AI11" s="62">
        <v>14158.07370961</v>
      </c>
    </row>
    <row r="12" spans="1:57" ht="12" customHeight="1" x14ac:dyDescent="0.2">
      <c r="A12" s="73" t="s">
        <v>394</v>
      </c>
      <c r="B12" s="72" t="s">
        <v>170</v>
      </c>
      <c r="C12" s="75" t="s">
        <v>393</v>
      </c>
      <c r="D12" s="104"/>
      <c r="E12" s="103"/>
      <c r="F12" s="75" t="s">
        <v>393</v>
      </c>
      <c r="G12" s="71"/>
      <c r="H12" s="71"/>
      <c r="I12" s="70"/>
      <c r="J12" s="69" t="s">
        <v>9</v>
      </c>
      <c r="K12" s="68" t="s">
        <v>83</v>
      </c>
      <c r="L12" s="68">
        <v>3735.57</v>
      </c>
      <c r="M12" s="68">
        <v>4192.6750000000002</v>
      </c>
      <c r="N12" s="68">
        <v>4837.7030000000004</v>
      </c>
      <c r="O12" s="68">
        <v>5589.3870000000006</v>
      </c>
      <c r="P12" s="68">
        <v>6400.75</v>
      </c>
      <c r="Q12" s="68">
        <v>7642.5083132799355</v>
      </c>
      <c r="R12" s="68">
        <v>7995.5299999999988</v>
      </c>
      <c r="S12" s="68">
        <v>9133.77</v>
      </c>
      <c r="T12" s="68">
        <v>9807.8799999999992</v>
      </c>
      <c r="U12" s="68">
        <v>10986.09</v>
      </c>
      <c r="V12" s="68">
        <v>12373.29</v>
      </c>
      <c r="W12" s="68">
        <v>13745.560000000001</v>
      </c>
      <c r="X12" s="68">
        <v>14355.369999999999</v>
      </c>
      <c r="Y12" s="68">
        <v>13084.42</v>
      </c>
      <c r="Z12" s="68">
        <v>10324.469999999999</v>
      </c>
      <c r="AA12" s="68">
        <v>10067.17</v>
      </c>
      <c r="AB12" s="68">
        <v>9755.1</v>
      </c>
      <c r="AC12" s="68">
        <v>10219.259999999998</v>
      </c>
      <c r="AD12" s="68">
        <v>10371.94</v>
      </c>
      <c r="AE12" s="68">
        <v>11527.48</v>
      </c>
      <c r="AF12" s="68">
        <v>11831</v>
      </c>
      <c r="AG12" s="68">
        <v>12602.52</v>
      </c>
      <c r="AH12" s="68">
        <v>13059.927929689999</v>
      </c>
      <c r="AI12" s="68">
        <v>14158.07370961</v>
      </c>
    </row>
    <row r="13" spans="1:57" s="102" customFormat="1" ht="11.25" x14ac:dyDescent="0.2">
      <c r="A13" s="50" t="s">
        <v>392</v>
      </c>
      <c r="B13" s="49" t="s">
        <v>77</v>
      </c>
      <c r="C13" s="49"/>
      <c r="D13" s="48"/>
      <c r="E13" s="47"/>
      <c r="F13" s="49" t="s">
        <v>391</v>
      </c>
      <c r="G13" s="48"/>
      <c r="H13" s="48"/>
      <c r="I13" s="47"/>
      <c r="J13" s="64" t="s">
        <v>83</v>
      </c>
      <c r="K13" s="63" t="s">
        <v>83</v>
      </c>
      <c r="L13" s="63">
        <v>1099.5544340472647</v>
      </c>
      <c r="M13" s="63">
        <v>1162.1030062318746</v>
      </c>
      <c r="N13" s="63">
        <v>1277.0368630358928</v>
      </c>
      <c r="O13" s="63">
        <v>1365.212036101193</v>
      </c>
      <c r="P13" s="63">
        <v>1700.0742430227892</v>
      </c>
      <c r="Q13" s="63">
        <v>1832.2613610900817</v>
      </c>
      <c r="R13" s="63">
        <v>1706.3460136960207</v>
      </c>
      <c r="S13" s="63">
        <v>1960.8159381318042</v>
      </c>
      <c r="T13" s="63">
        <v>2088.9273233130334</v>
      </c>
      <c r="U13" s="63">
        <v>2718.9678804505306</v>
      </c>
      <c r="V13" s="63">
        <v>3001.661618323828</v>
      </c>
      <c r="W13" s="63">
        <v>3243.7413898882178</v>
      </c>
      <c r="X13" s="63">
        <v>3423.5938176716227</v>
      </c>
      <c r="Y13" s="63">
        <v>3346.760142436261</v>
      </c>
      <c r="Z13" s="63">
        <v>3443.6093864438294</v>
      </c>
      <c r="AA13" s="63">
        <v>3238.3205144079775</v>
      </c>
      <c r="AB13" s="63">
        <v>3464.0692636701833</v>
      </c>
      <c r="AC13" s="63">
        <v>3379.6041055465003</v>
      </c>
      <c r="AD13" s="63">
        <v>3528.3840007927447</v>
      </c>
      <c r="AE13" s="63">
        <v>3617.4430200794177</v>
      </c>
      <c r="AF13" s="63">
        <v>3787.0236718820252</v>
      </c>
      <c r="AG13" s="63">
        <v>3906.4146795446104</v>
      </c>
      <c r="AH13" s="63">
        <v>4220.5533416822182</v>
      </c>
      <c r="AI13" s="63">
        <v>3636.7404900243055</v>
      </c>
    </row>
    <row r="14" spans="1:57" ht="11.25" x14ac:dyDescent="0.2">
      <c r="A14" s="50" t="s">
        <v>389</v>
      </c>
      <c r="B14" s="49" t="s">
        <v>77</v>
      </c>
      <c r="C14" s="49"/>
      <c r="D14" s="48"/>
      <c r="E14" s="47"/>
      <c r="F14" s="49" t="s">
        <v>390</v>
      </c>
      <c r="G14" s="48"/>
      <c r="H14" s="48"/>
      <c r="I14" s="47"/>
      <c r="J14" s="64" t="s">
        <v>83</v>
      </c>
      <c r="K14" s="63" t="s">
        <v>83</v>
      </c>
      <c r="L14" s="63">
        <v>241.614</v>
      </c>
      <c r="M14" s="63">
        <v>203</v>
      </c>
      <c r="N14" s="63">
        <v>215</v>
      </c>
      <c r="O14" s="63">
        <v>193</v>
      </c>
      <c r="P14" s="63">
        <v>180.21299999999999</v>
      </c>
      <c r="Q14" s="63">
        <v>207.76089308297492</v>
      </c>
      <c r="R14" s="63">
        <v>165.44566384446222</v>
      </c>
      <c r="S14" s="63">
        <v>133.786</v>
      </c>
      <c r="T14" s="63">
        <v>136.86000000000001</v>
      </c>
      <c r="U14" s="63">
        <v>174.34999999999997</v>
      </c>
      <c r="V14" s="63">
        <v>226.19899999999998</v>
      </c>
      <c r="W14" s="63">
        <v>254.75</v>
      </c>
      <c r="X14" s="63">
        <v>272.7</v>
      </c>
      <c r="Y14" s="63">
        <v>245.18</v>
      </c>
      <c r="Z14" s="63">
        <v>208.14</v>
      </c>
      <c r="AA14" s="63">
        <v>228.91000000000003</v>
      </c>
      <c r="AB14" s="63">
        <v>239.93999999999997</v>
      </c>
      <c r="AC14" s="63">
        <v>242.12</v>
      </c>
      <c r="AD14" s="63">
        <v>246.91000000000003</v>
      </c>
      <c r="AE14" s="63">
        <v>274.7</v>
      </c>
      <c r="AF14" s="63">
        <v>326.66999999999996</v>
      </c>
      <c r="AG14" s="63">
        <v>310.55999999999995</v>
      </c>
      <c r="AH14" s="63">
        <v>334.29</v>
      </c>
      <c r="AI14" s="63">
        <v>325.22000000000003</v>
      </c>
      <c r="AJ14" s="101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</row>
    <row r="15" spans="1:57" ht="15" customHeight="1" x14ac:dyDescent="0.2">
      <c r="A15" s="73" t="s">
        <v>389</v>
      </c>
      <c r="B15" s="72" t="s">
        <v>170</v>
      </c>
      <c r="C15" s="72" t="s">
        <v>388</v>
      </c>
      <c r="D15" s="71"/>
      <c r="E15" s="70"/>
      <c r="F15" s="72"/>
      <c r="G15" s="71"/>
      <c r="H15" s="71"/>
      <c r="I15" s="70"/>
      <c r="J15" s="69" t="s">
        <v>9</v>
      </c>
      <c r="K15" s="68" t="s">
        <v>83</v>
      </c>
      <c r="L15" s="68">
        <v>241.614</v>
      </c>
      <c r="M15" s="68">
        <v>203</v>
      </c>
      <c r="N15" s="68">
        <v>215</v>
      </c>
      <c r="O15" s="68">
        <v>193</v>
      </c>
      <c r="P15" s="68">
        <v>180.21299999999999</v>
      </c>
      <c r="Q15" s="68">
        <v>207.76089308297492</v>
      </c>
      <c r="R15" s="68">
        <v>165.44566384446222</v>
      </c>
      <c r="S15" s="68">
        <v>133.786</v>
      </c>
      <c r="T15" s="68">
        <v>136.86000000000001</v>
      </c>
      <c r="U15" s="68">
        <v>174.34999999999997</v>
      </c>
      <c r="V15" s="68">
        <v>226.19899999999998</v>
      </c>
      <c r="W15" s="68">
        <v>254.75</v>
      </c>
      <c r="X15" s="68">
        <v>272.7</v>
      </c>
      <c r="Y15" s="68">
        <v>245.18</v>
      </c>
      <c r="Z15" s="68">
        <v>208.14</v>
      </c>
      <c r="AA15" s="68">
        <v>228.91000000000003</v>
      </c>
      <c r="AB15" s="68">
        <v>239.93999999999997</v>
      </c>
      <c r="AC15" s="68">
        <v>242.12</v>
      </c>
      <c r="AD15" s="68">
        <v>246.91000000000003</v>
      </c>
      <c r="AE15" s="68">
        <v>274.7</v>
      </c>
      <c r="AF15" s="68">
        <v>326.66999999999996</v>
      </c>
      <c r="AG15" s="68">
        <v>310.55999999999995</v>
      </c>
      <c r="AH15" s="68">
        <v>334.29</v>
      </c>
      <c r="AI15" s="68">
        <v>325.22000000000003</v>
      </c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ht="12" customHeight="1" x14ac:dyDescent="0.2">
      <c r="A16" s="50" t="s">
        <v>387</v>
      </c>
      <c r="B16" s="49" t="s">
        <v>77</v>
      </c>
      <c r="C16" s="49"/>
      <c r="D16" s="48"/>
      <c r="E16" s="47"/>
      <c r="F16" s="49" t="s">
        <v>386</v>
      </c>
      <c r="G16" s="48"/>
      <c r="H16" s="48"/>
      <c r="I16" s="47"/>
      <c r="J16" s="64" t="s">
        <v>83</v>
      </c>
      <c r="K16" s="63" t="s">
        <v>83</v>
      </c>
      <c r="L16" s="63">
        <v>857.94043404726483</v>
      </c>
      <c r="M16" s="63">
        <v>959.10300623187459</v>
      </c>
      <c r="N16" s="63">
        <v>1062.0368630358928</v>
      </c>
      <c r="O16" s="63">
        <v>1172.212036101193</v>
      </c>
      <c r="P16" s="63">
        <v>1519.8612430227893</v>
      </c>
      <c r="Q16" s="63">
        <v>1624.5004680071067</v>
      </c>
      <c r="R16" s="63">
        <v>1540.9003498515585</v>
      </c>
      <c r="S16" s="63">
        <v>1827.0299381318041</v>
      </c>
      <c r="T16" s="63">
        <v>1952.0673233130335</v>
      </c>
      <c r="U16" s="63">
        <v>2544.6178804505307</v>
      </c>
      <c r="V16" s="63">
        <v>2775.4626183238279</v>
      </c>
      <c r="W16" s="63">
        <v>2988.9913898882178</v>
      </c>
      <c r="X16" s="63">
        <v>3150.8938176716229</v>
      </c>
      <c r="Y16" s="63">
        <v>3101.5801424362612</v>
      </c>
      <c r="Z16" s="63">
        <v>3235.4693864438295</v>
      </c>
      <c r="AA16" s="63">
        <v>3009.4105144079776</v>
      </c>
      <c r="AB16" s="63">
        <v>3224.1292636701833</v>
      </c>
      <c r="AC16" s="63">
        <v>3137.4841055465004</v>
      </c>
      <c r="AD16" s="63">
        <v>3281.4740007927448</v>
      </c>
      <c r="AE16" s="63">
        <v>3342.7430200794179</v>
      </c>
      <c r="AF16" s="63">
        <v>3460.3536718820251</v>
      </c>
      <c r="AG16" s="63">
        <v>3595.8546795446105</v>
      </c>
      <c r="AH16" s="63">
        <v>3886.2633416822182</v>
      </c>
      <c r="AI16" s="63">
        <v>3311.5204900243052</v>
      </c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ht="12.75" customHeight="1" x14ac:dyDescent="0.2">
      <c r="A17" s="50" t="s">
        <v>384</v>
      </c>
      <c r="B17" s="49" t="s">
        <v>77</v>
      </c>
      <c r="C17" s="49"/>
      <c r="D17" s="48"/>
      <c r="E17" s="47"/>
      <c r="F17" s="49" t="s">
        <v>385</v>
      </c>
      <c r="G17" s="48"/>
      <c r="H17" s="48"/>
      <c r="I17" s="47"/>
      <c r="J17" s="64" t="s">
        <v>83</v>
      </c>
      <c r="K17" s="63" t="s">
        <v>83</v>
      </c>
      <c r="L17" s="63">
        <v>20.823704486238576</v>
      </c>
      <c r="M17" s="63">
        <v>30.219766266614524</v>
      </c>
      <c r="N17" s="63">
        <v>21.712521141139007</v>
      </c>
      <c r="O17" s="63">
        <v>25.16366923830952</v>
      </c>
      <c r="P17" s="63">
        <v>13.829987150250645</v>
      </c>
      <c r="Q17" s="63">
        <v>13.334999999999999</v>
      </c>
      <c r="R17" s="63">
        <v>9.6809999999999992</v>
      </c>
      <c r="S17" s="63">
        <v>6.3919999999999995</v>
      </c>
      <c r="T17" s="63">
        <v>4.5280000000000005</v>
      </c>
      <c r="U17" s="63">
        <v>5.4059999999999997</v>
      </c>
      <c r="V17" s="63">
        <v>7.1319999999999997</v>
      </c>
      <c r="W17" s="63">
        <v>2.2770000000000001</v>
      </c>
      <c r="X17" s="63">
        <v>-0.16900000000000004</v>
      </c>
      <c r="Y17" s="63">
        <v>1.619</v>
      </c>
      <c r="Z17" s="63">
        <v>0.8322222222222222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2" customHeight="1" x14ac:dyDescent="0.2">
      <c r="A18" s="73" t="s">
        <v>384</v>
      </c>
      <c r="B18" s="72" t="s">
        <v>170</v>
      </c>
      <c r="C18" s="72" t="s">
        <v>383</v>
      </c>
      <c r="D18" s="71"/>
      <c r="E18" s="70"/>
      <c r="F18" s="72" t="s">
        <v>383</v>
      </c>
      <c r="G18" s="71"/>
      <c r="H18" s="71"/>
      <c r="I18" s="70"/>
      <c r="J18" s="69" t="s">
        <v>9</v>
      </c>
      <c r="K18" s="68" t="s">
        <v>83</v>
      </c>
      <c r="L18" s="68">
        <v>20.823704486238576</v>
      </c>
      <c r="M18" s="85">
        <v>30.219766266614524</v>
      </c>
      <c r="N18" s="85">
        <v>21.712521141139007</v>
      </c>
      <c r="O18" s="85">
        <v>25.16366923830952</v>
      </c>
      <c r="P18" s="85">
        <v>13.829987150250645</v>
      </c>
      <c r="Q18" s="85">
        <v>13.334999999999999</v>
      </c>
      <c r="R18" s="85">
        <v>9.6809999999999992</v>
      </c>
      <c r="S18" s="85">
        <v>6.3919999999999995</v>
      </c>
      <c r="T18" s="85">
        <v>4.5280000000000005</v>
      </c>
      <c r="U18" s="85">
        <v>5.4059999999999997</v>
      </c>
      <c r="V18" s="85">
        <v>7.1319999999999997</v>
      </c>
      <c r="W18" s="85">
        <v>2.2770000000000001</v>
      </c>
      <c r="X18" s="85">
        <v>-0.16900000000000004</v>
      </c>
      <c r="Y18" s="85">
        <v>1.619</v>
      </c>
      <c r="Z18" s="85">
        <v>0.8322222222222222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2" customHeight="1" x14ac:dyDescent="0.2">
      <c r="A19" s="50" t="s">
        <v>382</v>
      </c>
      <c r="B19" s="49" t="s">
        <v>77</v>
      </c>
      <c r="C19" s="49"/>
      <c r="D19" s="48"/>
      <c r="E19" s="47"/>
      <c r="F19" s="49" t="s">
        <v>381</v>
      </c>
      <c r="G19" s="48"/>
      <c r="H19" s="48"/>
      <c r="I19" s="47"/>
      <c r="J19" s="64" t="s">
        <v>83</v>
      </c>
      <c r="K19" s="63" t="s">
        <v>83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2" customHeight="1" x14ac:dyDescent="0.2">
      <c r="A20" s="50" t="s">
        <v>378</v>
      </c>
      <c r="B20" s="49" t="s">
        <v>77</v>
      </c>
      <c r="C20" s="49"/>
      <c r="D20" s="48"/>
      <c r="E20" s="47"/>
      <c r="F20" s="49" t="s">
        <v>380</v>
      </c>
      <c r="G20" s="48"/>
      <c r="H20" s="48"/>
      <c r="I20" s="47"/>
      <c r="J20" s="64" t="s">
        <v>83</v>
      </c>
      <c r="K20" s="63" t="s">
        <v>83</v>
      </c>
      <c r="L20" s="63">
        <v>837.1167295610262</v>
      </c>
      <c r="M20" s="63">
        <v>928.88323996526003</v>
      </c>
      <c r="N20" s="63">
        <v>1040.3243418947538</v>
      </c>
      <c r="O20" s="63">
        <v>1147.0483668628835</v>
      </c>
      <c r="P20" s="63">
        <v>1506.0312558725386</v>
      </c>
      <c r="Q20" s="63">
        <v>1611.1654680071067</v>
      </c>
      <c r="R20" s="63">
        <v>1531.2193498515585</v>
      </c>
      <c r="S20" s="63">
        <v>1820.637938131804</v>
      </c>
      <c r="T20" s="63">
        <v>1947.5393233130335</v>
      </c>
      <c r="U20" s="63">
        <v>2539.2118804505308</v>
      </c>
      <c r="V20" s="63">
        <v>2768.3306183238278</v>
      </c>
      <c r="W20" s="63">
        <v>2986.7143898882177</v>
      </c>
      <c r="X20" s="63">
        <v>3151.0628176716227</v>
      </c>
      <c r="Y20" s="63">
        <v>3099.9611424362611</v>
      </c>
      <c r="Z20" s="63">
        <v>3234.6371642216072</v>
      </c>
      <c r="AA20" s="63">
        <v>3009.4105144079776</v>
      </c>
      <c r="AB20" s="63">
        <v>3224.1292636701833</v>
      </c>
      <c r="AC20" s="63">
        <v>3137.4841055465004</v>
      </c>
      <c r="AD20" s="63">
        <v>3281.4740007927448</v>
      </c>
      <c r="AE20" s="63">
        <v>3342.7430200794179</v>
      </c>
      <c r="AF20" s="63">
        <v>3460.3536718820251</v>
      </c>
      <c r="AG20" s="63">
        <v>3595.8546795446105</v>
      </c>
      <c r="AH20" s="63">
        <v>3886.2633416822182</v>
      </c>
      <c r="AI20" s="63">
        <v>3311.5204900243052</v>
      </c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2" customHeight="1" x14ac:dyDescent="0.2">
      <c r="A21" s="73" t="s">
        <v>378</v>
      </c>
      <c r="B21" s="72" t="s">
        <v>170</v>
      </c>
      <c r="C21" s="75" t="s">
        <v>379</v>
      </c>
      <c r="D21" s="71"/>
      <c r="E21" s="70"/>
      <c r="F21" s="75" t="s">
        <v>379</v>
      </c>
      <c r="G21" s="71"/>
      <c r="H21" s="71"/>
      <c r="I21" s="70"/>
      <c r="J21" s="69" t="s">
        <v>9</v>
      </c>
      <c r="K21" s="68" t="s">
        <v>72</v>
      </c>
      <c r="L21" s="68">
        <v>229.68419074513309</v>
      </c>
      <c r="M21" s="68">
        <v>250.44059911321492</v>
      </c>
      <c r="N21" s="68">
        <v>283.02080846762925</v>
      </c>
      <c r="O21" s="68">
        <v>313.3954827798122</v>
      </c>
      <c r="P21" s="68">
        <v>358.41912530283258</v>
      </c>
      <c r="Q21" s="68">
        <v>418.09722172601397</v>
      </c>
      <c r="R21" s="68">
        <v>395.22496593836166</v>
      </c>
      <c r="S21" s="68">
        <v>494.54219163289059</v>
      </c>
      <c r="T21" s="68">
        <v>702.84866588157058</v>
      </c>
      <c r="U21" s="68">
        <v>1035.2869951189602</v>
      </c>
      <c r="V21" s="68">
        <v>1325.5385459299414</v>
      </c>
      <c r="W21" s="68">
        <v>1528.5028927979286</v>
      </c>
      <c r="X21" s="68">
        <v>1708.0366908559804</v>
      </c>
      <c r="Y21" s="68">
        <v>1674.1648096195252</v>
      </c>
      <c r="Z21" s="68">
        <v>1705.3410771293304</v>
      </c>
      <c r="AA21" s="68">
        <v>1604.4427099666495</v>
      </c>
      <c r="AB21" s="68">
        <v>1587.773059227567</v>
      </c>
      <c r="AC21" s="68">
        <v>1562.7126993955337</v>
      </c>
      <c r="AD21" s="68">
        <v>1681.308016243529</v>
      </c>
      <c r="AE21" s="68">
        <v>1736.381820032839</v>
      </c>
      <c r="AF21" s="68">
        <v>1793.3060905865316</v>
      </c>
      <c r="AG21" s="68">
        <v>1882.8540086779408</v>
      </c>
      <c r="AH21" s="68">
        <v>2130.5801518622698</v>
      </c>
      <c r="AI21" s="68">
        <v>1618.0253136360084</v>
      </c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2" customHeight="1" x14ac:dyDescent="0.2">
      <c r="A22" s="73" t="s">
        <v>378</v>
      </c>
      <c r="B22" s="72" t="s">
        <v>230</v>
      </c>
      <c r="C22" s="75" t="s">
        <v>377</v>
      </c>
      <c r="D22" s="71"/>
      <c r="E22" s="70"/>
      <c r="F22" s="75" t="s">
        <v>377</v>
      </c>
      <c r="G22" s="71"/>
      <c r="H22" s="71"/>
      <c r="I22" s="70"/>
      <c r="J22" s="69" t="s">
        <v>9</v>
      </c>
      <c r="K22" s="68" t="s">
        <v>36</v>
      </c>
      <c r="L22" s="68">
        <v>607.43253881589305</v>
      </c>
      <c r="M22" s="68">
        <v>678.44264085204509</v>
      </c>
      <c r="N22" s="68">
        <v>757.30353342712465</v>
      </c>
      <c r="O22" s="68">
        <v>833.65288408307129</v>
      </c>
      <c r="P22" s="68">
        <v>1147.6121305697061</v>
      </c>
      <c r="Q22" s="68">
        <v>1193.0682462810928</v>
      </c>
      <c r="R22" s="68">
        <v>1135.9943839131968</v>
      </c>
      <c r="S22" s="68">
        <v>1326.0957464989135</v>
      </c>
      <c r="T22" s="68">
        <v>1244.6906574314628</v>
      </c>
      <c r="U22" s="68">
        <v>1503.9248853315705</v>
      </c>
      <c r="V22" s="68">
        <v>1442.7920723938864</v>
      </c>
      <c r="W22" s="68">
        <v>1458.2114970902894</v>
      </c>
      <c r="X22" s="68">
        <v>1443.0261268156423</v>
      </c>
      <c r="Y22" s="68">
        <v>1425.7963328167359</v>
      </c>
      <c r="Z22" s="68">
        <v>1529.2960870922768</v>
      </c>
      <c r="AA22" s="68">
        <v>1404.9678044413283</v>
      </c>
      <c r="AB22" s="68">
        <v>1636.3562044426162</v>
      </c>
      <c r="AC22" s="68">
        <v>1574.7714061509664</v>
      </c>
      <c r="AD22" s="68">
        <v>1600.1659845492159</v>
      </c>
      <c r="AE22" s="68">
        <v>1606.3612000465789</v>
      </c>
      <c r="AF22" s="68">
        <v>1667.0475812954937</v>
      </c>
      <c r="AG22" s="68">
        <v>1713.0006708666697</v>
      </c>
      <c r="AH22" s="68">
        <v>1755.6831898199484</v>
      </c>
      <c r="AI22" s="68">
        <v>1693.4951763882971</v>
      </c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2" customHeight="1" x14ac:dyDescent="0.2">
      <c r="A23" s="50" t="s">
        <v>376</v>
      </c>
      <c r="B23" s="49" t="s">
        <v>77</v>
      </c>
      <c r="C23" s="49"/>
      <c r="D23" s="48"/>
      <c r="E23" s="47"/>
      <c r="F23" s="49" t="s">
        <v>375</v>
      </c>
      <c r="G23" s="48"/>
      <c r="H23" s="48"/>
      <c r="I23" s="47"/>
      <c r="J23" s="64" t="s">
        <v>83</v>
      </c>
      <c r="K23" s="63" t="s">
        <v>83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2" customHeight="1" x14ac:dyDescent="0.2">
      <c r="A24" s="50" t="s">
        <v>374</v>
      </c>
      <c r="B24" s="49" t="s">
        <v>77</v>
      </c>
      <c r="C24" s="49"/>
      <c r="D24" s="48"/>
      <c r="E24" s="47"/>
      <c r="F24" s="49" t="s">
        <v>373</v>
      </c>
      <c r="G24" s="48"/>
      <c r="H24" s="48"/>
      <c r="I24" s="47"/>
      <c r="J24" s="64" t="s">
        <v>83</v>
      </c>
      <c r="K24" s="63" t="s">
        <v>83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2" customHeight="1" x14ac:dyDescent="0.2">
      <c r="A25" s="50" t="s">
        <v>372</v>
      </c>
      <c r="B25" s="49" t="s">
        <v>77</v>
      </c>
      <c r="C25" s="49"/>
      <c r="D25" s="48"/>
      <c r="E25" s="47"/>
      <c r="F25" s="49" t="s">
        <v>371</v>
      </c>
      <c r="G25" s="48"/>
      <c r="H25" s="48"/>
      <c r="I25" s="47"/>
      <c r="J25" s="64" t="s">
        <v>83</v>
      </c>
      <c r="K25" s="63" t="s">
        <v>83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2" customHeight="1" x14ac:dyDescent="0.2">
      <c r="A26" s="50" t="s">
        <v>370</v>
      </c>
      <c r="B26" s="49" t="s">
        <v>77</v>
      </c>
      <c r="C26" s="49"/>
      <c r="D26" s="48"/>
      <c r="E26" s="47"/>
      <c r="F26" s="49" t="s">
        <v>369</v>
      </c>
      <c r="G26" s="48"/>
      <c r="H26" s="48"/>
      <c r="I26" s="47"/>
      <c r="J26" s="64" t="s">
        <v>83</v>
      </c>
      <c r="K26" s="63" t="s">
        <v>83</v>
      </c>
      <c r="L26" s="63">
        <v>2192.9315125170779</v>
      </c>
      <c r="M26" s="63">
        <v>2404.0110771289706</v>
      </c>
      <c r="N26" s="63">
        <v>2722.5758177316366</v>
      </c>
      <c r="O26" s="63">
        <v>3122.0086259199243</v>
      </c>
      <c r="P26" s="63">
        <v>3435.4538349137333</v>
      </c>
      <c r="Q26" s="63">
        <v>3941.4114888617287</v>
      </c>
      <c r="R26" s="63">
        <v>3980.0417907760075</v>
      </c>
      <c r="S26" s="63">
        <v>3975.646588868196</v>
      </c>
      <c r="T26" s="63">
        <v>4525.0579826869662</v>
      </c>
      <c r="U26" s="63">
        <v>4669.4585375494707</v>
      </c>
      <c r="V26" s="63">
        <v>5273.1843356761719</v>
      </c>
      <c r="W26" s="63">
        <v>6439.8735451117827</v>
      </c>
      <c r="X26" s="63">
        <v>6276.4422743283767</v>
      </c>
      <c r="Y26" s="63">
        <v>4178.6486945637389</v>
      </c>
      <c r="Z26" s="63">
        <v>2730.8788357783928</v>
      </c>
      <c r="AA26" s="63">
        <v>3003.0806555920217</v>
      </c>
      <c r="AB26" s="63">
        <v>2725.9462613298165</v>
      </c>
      <c r="AC26" s="63">
        <v>2742.1490654534991</v>
      </c>
      <c r="AD26" s="63">
        <v>3094.4423382072555</v>
      </c>
      <c r="AE26" s="63">
        <v>3369.694894920583</v>
      </c>
      <c r="AF26" s="63">
        <v>4020.3850621179749</v>
      </c>
      <c r="AG26" s="63">
        <v>4362.2198104553891</v>
      </c>
      <c r="AH26" s="63">
        <v>4431.4044773177811</v>
      </c>
      <c r="AI26" s="63">
        <v>4651.085600780194</v>
      </c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2" customHeight="1" x14ac:dyDescent="0.2">
      <c r="A27" s="50" t="s">
        <v>364</v>
      </c>
      <c r="B27" s="49" t="s">
        <v>77</v>
      </c>
      <c r="C27" s="49"/>
      <c r="D27" s="48"/>
      <c r="E27" s="47"/>
      <c r="F27" s="49" t="s">
        <v>368</v>
      </c>
      <c r="G27" s="48"/>
      <c r="H27" s="48"/>
      <c r="I27" s="47"/>
      <c r="J27" s="64" t="s">
        <v>83</v>
      </c>
      <c r="K27" s="63" t="s">
        <v>83</v>
      </c>
      <c r="L27" s="63">
        <v>1399.9484486340154</v>
      </c>
      <c r="M27" s="63">
        <v>1457.3075965889757</v>
      </c>
      <c r="N27" s="63">
        <v>1559.3742222854266</v>
      </c>
      <c r="O27" s="63">
        <v>1713.5686750537097</v>
      </c>
      <c r="P27" s="63">
        <v>1626.707162846448</v>
      </c>
      <c r="Q27" s="63">
        <v>1785.7607932237256</v>
      </c>
      <c r="R27" s="63">
        <v>1844.2989313293997</v>
      </c>
      <c r="S27" s="63">
        <v>1917.9758618681958</v>
      </c>
      <c r="T27" s="63">
        <v>1936.4036766869669</v>
      </c>
      <c r="U27" s="63">
        <v>1517.5781195494699</v>
      </c>
      <c r="V27" s="63">
        <v>1424.9250716761724</v>
      </c>
      <c r="W27" s="63">
        <v>1341.605610111782</v>
      </c>
      <c r="X27" s="63">
        <v>1363.7871823283772</v>
      </c>
      <c r="Y27" s="63">
        <v>1297.1988575637388</v>
      </c>
      <c r="Z27" s="63">
        <v>1115.0054637783931</v>
      </c>
      <c r="AA27" s="63">
        <v>1082.5515135920218</v>
      </c>
      <c r="AB27" s="63">
        <v>857.53690932981692</v>
      </c>
      <c r="AC27" s="63">
        <v>828.5809774534996</v>
      </c>
      <c r="AD27" s="63">
        <v>822.66408120725487</v>
      </c>
      <c r="AE27" s="63">
        <v>836.0438949205826</v>
      </c>
      <c r="AF27" s="63">
        <v>864.41306211797485</v>
      </c>
      <c r="AG27" s="63">
        <v>897.34181045538901</v>
      </c>
      <c r="AH27" s="63">
        <v>964.09447731778153</v>
      </c>
      <c r="AI27" s="63">
        <v>846.84254297569407</v>
      </c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2" customHeight="1" x14ac:dyDescent="0.2">
      <c r="A28" s="73" t="s">
        <v>364</v>
      </c>
      <c r="B28" s="72" t="s">
        <v>170</v>
      </c>
      <c r="C28" s="75" t="s">
        <v>367</v>
      </c>
      <c r="D28" s="71"/>
      <c r="E28" s="70"/>
      <c r="F28" s="75" t="s">
        <v>367</v>
      </c>
      <c r="G28" s="71"/>
      <c r="H28" s="71"/>
      <c r="I28" s="70"/>
      <c r="J28" s="69" t="s">
        <v>9</v>
      </c>
      <c r="K28" s="68" t="s">
        <v>72</v>
      </c>
      <c r="L28" s="68">
        <v>1088.1960069276906</v>
      </c>
      <c r="M28" s="68">
        <v>1126.9547617717417</v>
      </c>
      <c r="N28" s="68">
        <v>1179.7403131681995</v>
      </c>
      <c r="O28" s="68">
        <v>1241.4330771848381</v>
      </c>
      <c r="P28" s="68">
        <v>1339.8047650730607</v>
      </c>
      <c r="Q28" s="68">
        <v>1487.4937321520197</v>
      </c>
      <c r="R28" s="68">
        <v>1575.9981184077994</v>
      </c>
      <c r="S28" s="68">
        <v>1602.7168083671095</v>
      </c>
      <c r="T28" s="68">
        <v>1451.2933341184298</v>
      </c>
      <c r="U28" s="68">
        <v>1046.6130048810401</v>
      </c>
      <c r="V28" s="68">
        <v>794.47828407005863</v>
      </c>
      <c r="W28" s="68">
        <v>648.52710720207119</v>
      </c>
      <c r="X28" s="68">
        <v>603.05330914401952</v>
      </c>
      <c r="Y28" s="68">
        <v>554.55519038047464</v>
      </c>
      <c r="Z28" s="68">
        <v>472.24892287066973</v>
      </c>
      <c r="AA28" s="68">
        <v>381.14729003335032</v>
      </c>
      <c r="AB28" s="68">
        <v>368.32694077243309</v>
      </c>
      <c r="AC28" s="68">
        <v>361.34730060446623</v>
      </c>
      <c r="AD28" s="68">
        <v>381.18198375647074</v>
      </c>
      <c r="AE28" s="68">
        <v>393.66817996716139</v>
      </c>
      <c r="AF28" s="68">
        <v>406.57390941346864</v>
      </c>
      <c r="AG28" s="68">
        <v>426.87599132205878</v>
      </c>
      <c r="AH28" s="68">
        <v>483.03984813773013</v>
      </c>
      <c r="AI28" s="68">
        <v>366.8346863639913</v>
      </c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2" customHeight="1" x14ac:dyDescent="0.2">
      <c r="A29" s="73" t="s">
        <v>364</v>
      </c>
      <c r="B29" s="72" t="s">
        <v>230</v>
      </c>
      <c r="C29" s="75" t="s">
        <v>366</v>
      </c>
      <c r="D29" s="71"/>
      <c r="E29" s="70"/>
      <c r="F29" s="75" t="s">
        <v>366</v>
      </c>
      <c r="G29" s="71"/>
      <c r="H29" s="71"/>
      <c r="I29" s="70"/>
      <c r="J29" s="69" t="s">
        <v>9</v>
      </c>
      <c r="K29" s="68" t="s">
        <v>36</v>
      </c>
      <c r="L29" s="68">
        <v>311.75244170632482</v>
      </c>
      <c r="M29" s="68">
        <v>330.35283481723388</v>
      </c>
      <c r="N29" s="68">
        <v>379.63390911722729</v>
      </c>
      <c r="O29" s="68">
        <v>472.13559786887163</v>
      </c>
      <c r="P29" s="68">
        <v>286.90239777338729</v>
      </c>
      <c r="Q29" s="68">
        <v>298.26706107170588</v>
      </c>
      <c r="R29" s="68">
        <v>268.30081292160025</v>
      </c>
      <c r="S29" s="68">
        <v>315.25905350108644</v>
      </c>
      <c r="T29" s="68">
        <v>485.11034256853719</v>
      </c>
      <c r="U29" s="68">
        <v>470.96511466842975</v>
      </c>
      <c r="V29" s="68">
        <v>630.44678760611373</v>
      </c>
      <c r="W29" s="68">
        <v>693.07850290971066</v>
      </c>
      <c r="X29" s="68">
        <v>760.73387318435766</v>
      </c>
      <c r="Y29" s="68">
        <v>742.64366718326414</v>
      </c>
      <c r="Z29" s="68">
        <v>640.81391290772319</v>
      </c>
      <c r="AA29" s="68">
        <v>694.32219555867152</v>
      </c>
      <c r="AB29" s="68">
        <v>482.35379555738376</v>
      </c>
      <c r="AC29" s="68">
        <v>460.17959384903344</v>
      </c>
      <c r="AD29" s="68">
        <v>435.16401545078412</v>
      </c>
      <c r="AE29" s="68">
        <v>436.84879995342118</v>
      </c>
      <c r="AF29" s="68">
        <v>453.35241870450631</v>
      </c>
      <c r="AG29" s="68">
        <v>465.84932913333023</v>
      </c>
      <c r="AH29" s="68">
        <v>477.45681018005143</v>
      </c>
      <c r="AI29" s="68">
        <v>460.54482361170278</v>
      </c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2" customHeight="1" x14ac:dyDescent="0.2">
      <c r="A30" s="73" t="s">
        <v>364</v>
      </c>
      <c r="B30" s="72" t="s">
        <v>227</v>
      </c>
      <c r="C30" s="72" t="s">
        <v>365</v>
      </c>
      <c r="D30" s="71"/>
      <c r="E30" s="70"/>
      <c r="F30" s="72" t="s">
        <v>365</v>
      </c>
      <c r="G30" s="71"/>
      <c r="H30" s="71"/>
      <c r="I30" s="70"/>
      <c r="J30" s="69" t="s">
        <v>9</v>
      </c>
      <c r="K30" s="68" t="s">
        <v>36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1.942628</v>
      </c>
      <c r="AA30" s="68">
        <v>7.0820280000000002</v>
      </c>
      <c r="AB30" s="68">
        <v>6.8561730000000001</v>
      </c>
      <c r="AC30" s="68">
        <v>7.0540830000000003</v>
      </c>
      <c r="AD30" s="68">
        <v>6.3180820000000004</v>
      </c>
      <c r="AE30" s="68">
        <v>5.5269149999999998</v>
      </c>
      <c r="AF30" s="68">
        <v>4.4867340000000002</v>
      </c>
      <c r="AG30" s="68">
        <v>4.6164899999999998</v>
      </c>
      <c r="AH30" s="68">
        <v>3.5978189999999999</v>
      </c>
      <c r="AI30" s="68">
        <v>2.5330330000000001</v>
      </c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2" customHeight="1" x14ac:dyDescent="0.2">
      <c r="A31" s="73" t="s">
        <v>364</v>
      </c>
      <c r="B31" s="72" t="s">
        <v>266</v>
      </c>
      <c r="C31" s="72" t="s">
        <v>363</v>
      </c>
      <c r="D31" s="71"/>
      <c r="E31" s="70"/>
      <c r="F31" s="72" t="s">
        <v>363</v>
      </c>
      <c r="G31" s="71"/>
      <c r="H31" s="71"/>
      <c r="I31" s="70"/>
      <c r="J31" s="95" t="s">
        <v>9</v>
      </c>
      <c r="K31" s="68" t="s">
        <v>83</v>
      </c>
      <c r="L31" s="68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>
        <v>0</v>
      </c>
      <c r="AH31" s="85">
        <v>0</v>
      </c>
      <c r="AI31" s="85">
        <v>16.93</v>
      </c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2" customHeight="1" x14ac:dyDescent="0.2">
      <c r="A32" s="50" t="s">
        <v>360</v>
      </c>
      <c r="B32" s="49" t="s">
        <v>77</v>
      </c>
      <c r="C32" s="49"/>
      <c r="D32" s="48"/>
      <c r="E32" s="47"/>
      <c r="F32" s="49" t="s">
        <v>362</v>
      </c>
      <c r="G32" s="48"/>
      <c r="H32" s="48"/>
      <c r="I32" s="47"/>
      <c r="J32" s="64" t="s">
        <v>83</v>
      </c>
      <c r="K32" s="63" t="s">
        <v>83</v>
      </c>
      <c r="L32" s="63">
        <v>308.37656968068626</v>
      </c>
      <c r="M32" s="63">
        <v>368.39470563408202</v>
      </c>
      <c r="N32" s="63">
        <v>520.12692849850794</v>
      </c>
      <c r="O32" s="63">
        <v>635.85364169453055</v>
      </c>
      <c r="P32" s="63">
        <v>867.59651400169628</v>
      </c>
      <c r="Q32" s="63">
        <v>183.35534476356293</v>
      </c>
      <c r="R32" s="63">
        <v>205.74</v>
      </c>
      <c r="S32" s="63">
        <v>171.27999999999986</v>
      </c>
      <c r="T32" s="63">
        <v>333.59999999999968</v>
      </c>
      <c r="U32" s="63">
        <v>348.15000000000009</v>
      </c>
      <c r="V32" s="63">
        <v>153.93</v>
      </c>
      <c r="W32" s="63">
        <v>140.54</v>
      </c>
      <c r="X32" s="63">
        <v>159.06</v>
      </c>
      <c r="Y32" s="63">
        <v>197.73</v>
      </c>
      <c r="Z32" s="63">
        <v>336.23</v>
      </c>
      <c r="AA32" s="63">
        <v>426.23</v>
      </c>
      <c r="AB32" s="63">
        <v>444.95</v>
      </c>
      <c r="AC32" s="63">
        <v>540.68000000000006</v>
      </c>
      <c r="AD32" s="63">
        <v>262.21999999999991</v>
      </c>
      <c r="AE32" s="63">
        <v>94</v>
      </c>
      <c r="AF32" s="63">
        <v>89.16</v>
      </c>
      <c r="AG32" s="63">
        <v>93.06</v>
      </c>
      <c r="AH32" s="63">
        <v>56.419999999999995</v>
      </c>
      <c r="AI32" s="63">
        <v>73.709999999999994</v>
      </c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2" customHeight="1" x14ac:dyDescent="0.2">
      <c r="A33" s="73" t="s">
        <v>360</v>
      </c>
      <c r="B33" s="72" t="s">
        <v>170</v>
      </c>
      <c r="C33" s="74" t="s">
        <v>361</v>
      </c>
      <c r="D33" s="71"/>
      <c r="E33" s="70"/>
      <c r="F33" s="74" t="s">
        <v>361</v>
      </c>
      <c r="G33" s="71"/>
      <c r="H33" s="71"/>
      <c r="I33" s="70"/>
      <c r="J33" s="69" t="s">
        <v>42</v>
      </c>
      <c r="K33" s="68" t="s">
        <v>22</v>
      </c>
      <c r="L33" s="68">
        <v>292.28256968068627</v>
      </c>
      <c r="M33" s="68">
        <v>353.81270563408202</v>
      </c>
      <c r="N33" s="68">
        <v>505.43992849850798</v>
      </c>
      <c r="O33" s="68">
        <v>624.6206416945306</v>
      </c>
      <c r="P33" s="68">
        <v>847.85751400169625</v>
      </c>
      <c r="Q33" s="68">
        <v>183.35534476356293</v>
      </c>
      <c r="R33" s="68">
        <v>205.74</v>
      </c>
      <c r="S33" s="68">
        <v>171.27999999999986</v>
      </c>
      <c r="T33" s="68">
        <v>333.59999999999968</v>
      </c>
      <c r="U33" s="68">
        <v>348.15000000000009</v>
      </c>
      <c r="V33" s="68">
        <v>153.93</v>
      </c>
      <c r="W33" s="68">
        <v>140.54</v>
      </c>
      <c r="X33" s="68">
        <v>159.06</v>
      </c>
      <c r="Y33" s="68">
        <v>197.73</v>
      </c>
      <c r="Z33" s="68">
        <v>336.23</v>
      </c>
      <c r="AA33" s="68">
        <v>426.23</v>
      </c>
      <c r="AB33" s="68">
        <v>444.95</v>
      </c>
      <c r="AC33" s="68">
        <v>540.68000000000006</v>
      </c>
      <c r="AD33" s="68">
        <v>262.21999999999991</v>
      </c>
      <c r="AE33" s="68">
        <v>94</v>
      </c>
      <c r="AF33" s="68">
        <v>89.16</v>
      </c>
      <c r="AG33" s="68">
        <v>93.06</v>
      </c>
      <c r="AH33" s="68">
        <v>56.419999999999995</v>
      </c>
      <c r="AI33" s="68">
        <v>73.709999999999994</v>
      </c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2" customHeight="1" x14ac:dyDescent="0.2">
      <c r="A34" s="73" t="s">
        <v>360</v>
      </c>
      <c r="B34" s="72" t="s">
        <v>230</v>
      </c>
      <c r="C34" s="74" t="s">
        <v>359</v>
      </c>
      <c r="D34" s="71"/>
      <c r="E34" s="70"/>
      <c r="F34" s="74" t="s">
        <v>359</v>
      </c>
      <c r="G34" s="71"/>
      <c r="H34" s="71"/>
      <c r="I34" s="70"/>
      <c r="J34" s="69" t="s">
        <v>42</v>
      </c>
      <c r="K34" s="68" t="s">
        <v>83</v>
      </c>
      <c r="L34" s="68">
        <v>16.094000000000001</v>
      </c>
      <c r="M34" s="68">
        <v>14.582000000000001</v>
      </c>
      <c r="N34" s="68">
        <v>14.686999999999999</v>
      </c>
      <c r="O34" s="68">
        <v>11.233000000000001</v>
      </c>
      <c r="P34" s="68">
        <v>19.739000000000001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2" customHeight="1" x14ac:dyDescent="0.2">
      <c r="A35" s="50" t="s">
        <v>357</v>
      </c>
      <c r="B35" s="49" t="s">
        <v>77</v>
      </c>
      <c r="C35" s="49"/>
      <c r="D35" s="48"/>
      <c r="E35" s="47"/>
      <c r="F35" s="49" t="s">
        <v>358</v>
      </c>
      <c r="G35" s="48"/>
      <c r="H35" s="48"/>
      <c r="I35" s="47"/>
      <c r="J35" s="64" t="s">
        <v>83</v>
      </c>
      <c r="K35" s="63" t="s">
        <v>83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906.49894009455716</v>
      </c>
      <c r="R35" s="63">
        <v>1016.8</v>
      </c>
      <c r="S35" s="63">
        <v>968.9</v>
      </c>
      <c r="T35" s="63">
        <v>1330.8</v>
      </c>
      <c r="U35" s="63">
        <v>1721.5</v>
      </c>
      <c r="V35" s="63">
        <v>2313.66</v>
      </c>
      <c r="W35" s="63">
        <v>3435.38</v>
      </c>
      <c r="X35" s="63">
        <v>2965.259</v>
      </c>
      <c r="Y35" s="63">
        <v>1490.55</v>
      </c>
      <c r="Z35" s="63">
        <v>537.31000000000006</v>
      </c>
      <c r="AA35" s="63">
        <v>395.83000000000004</v>
      </c>
      <c r="AB35" s="63">
        <v>353.11</v>
      </c>
      <c r="AC35" s="63">
        <v>286.27</v>
      </c>
      <c r="AD35" s="63">
        <v>408.44</v>
      </c>
      <c r="AE35" s="63">
        <v>558.98</v>
      </c>
      <c r="AF35" s="63">
        <v>746.18000000000006</v>
      </c>
      <c r="AG35" s="63">
        <v>781.41000000000008</v>
      </c>
      <c r="AH35" s="63">
        <v>798.94</v>
      </c>
      <c r="AI35" s="63">
        <v>1059.55</v>
      </c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2" customHeight="1" x14ac:dyDescent="0.2">
      <c r="A36" s="73" t="s">
        <v>357</v>
      </c>
      <c r="B36" s="72" t="s">
        <v>170</v>
      </c>
      <c r="C36" s="74" t="s">
        <v>356</v>
      </c>
      <c r="D36" s="71"/>
      <c r="E36" s="70"/>
      <c r="F36" s="74" t="s">
        <v>356</v>
      </c>
      <c r="G36" s="71"/>
      <c r="H36" s="71"/>
      <c r="I36" s="70"/>
      <c r="J36" s="69" t="s">
        <v>42</v>
      </c>
      <c r="K36" s="68" t="s">
        <v>22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906.49894009455716</v>
      </c>
      <c r="R36" s="68">
        <v>1016.8</v>
      </c>
      <c r="S36" s="68">
        <v>968.9</v>
      </c>
      <c r="T36" s="68">
        <v>1330.8</v>
      </c>
      <c r="U36" s="68">
        <v>1721.5</v>
      </c>
      <c r="V36" s="68">
        <v>2313.66</v>
      </c>
      <c r="W36" s="68">
        <v>3435.38</v>
      </c>
      <c r="X36" s="68">
        <v>2965.259</v>
      </c>
      <c r="Y36" s="68">
        <v>1490.55</v>
      </c>
      <c r="Z36" s="68">
        <v>537.31000000000006</v>
      </c>
      <c r="AA36" s="68">
        <v>395.83000000000004</v>
      </c>
      <c r="AB36" s="68">
        <v>353.11</v>
      </c>
      <c r="AC36" s="68">
        <v>286.27</v>
      </c>
      <c r="AD36" s="68">
        <v>408.44</v>
      </c>
      <c r="AE36" s="68">
        <v>558.98</v>
      </c>
      <c r="AF36" s="68">
        <v>746.18000000000006</v>
      </c>
      <c r="AG36" s="68">
        <v>781.41000000000008</v>
      </c>
      <c r="AH36" s="68">
        <v>798.94</v>
      </c>
      <c r="AI36" s="68">
        <v>1059.55</v>
      </c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2" customHeight="1" x14ac:dyDescent="0.2">
      <c r="A37" s="50" t="s">
        <v>353</v>
      </c>
      <c r="B37" s="49" t="s">
        <v>77</v>
      </c>
      <c r="C37" s="49"/>
      <c r="D37" s="48"/>
      <c r="E37" s="47"/>
      <c r="F37" s="49" t="s">
        <v>355</v>
      </c>
      <c r="G37" s="48"/>
      <c r="H37" s="48"/>
      <c r="I37" s="47"/>
      <c r="J37" s="64" t="s">
        <v>83</v>
      </c>
      <c r="K37" s="63" t="s">
        <v>83</v>
      </c>
      <c r="L37" s="63">
        <v>366.70035705034763</v>
      </c>
      <c r="M37" s="63">
        <v>448.8524107247157</v>
      </c>
      <c r="N37" s="63">
        <v>502.62073939387778</v>
      </c>
      <c r="O37" s="63">
        <v>615.06874361956613</v>
      </c>
      <c r="P37" s="63">
        <v>771.11504080938187</v>
      </c>
      <c r="Q37" s="63">
        <v>984.86852877988315</v>
      </c>
      <c r="R37" s="63">
        <v>786.68258472962179</v>
      </c>
      <c r="S37" s="63">
        <v>801.73618599999998</v>
      </c>
      <c r="T37" s="63">
        <v>808.53099999999995</v>
      </c>
      <c r="U37" s="63">
        <v>955.74</v>
      </c>
      <c r="V37" s="63">
        <v>1153.3130900000001</v>
      </c>
      <c r="W37" s="63">
        <v>1301.06</v>
      </c>
      <c r="X37" s="63">
        <v>1553.9299999999998</v>
      </c>
      <c r="Y37" s="63">
        <v>937.7600000000001</v>
      </c>
      <c r="Z37" s="63">
        <v>372.99</v>
      </c>
      <c r="AA37" s="63">
        <v>394.87999999999994</v>
      </c>
      <c r="AB37" s="63">
        <v>394.49</v>
      </c>
      <c r="AC37" s="63">
        <v>383.73</v>
      </c>
      <c r="AD37" s="63">
        <v>477.4</v>
      </c>
      <c r="AE37" s="63">
        <v>593.18999999999994</v>
      </c>
      <c r="AF37" s="63">
        <v>728.46499999999992</v>
      </c>
      <c r="AG37" s="63">
        <v>837.43100000000004</v>
      </c>
      <c r="AH37" s="63">
        <v>871.32899999999995</v>
      </c>
      <c r="AI37" s="63">
        <v>893.78099999999995</v>
      </c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2" customHeight="1" x14ac:dyDescent="0.2">
      <c r="A38" s="73" t="s">
        <v>353</v>
      </c>
      <c r="B38" s="72" t="s">
        <v>170</v>
      </c>
      <c r="C38" s="74" t="s">
        <v>354</v>
      </c>
      <c r="D38" s="71"/>
      <c r="E38" s="70"/>
      <c r="F38" s="74" t="s">
        <v>354</v>
      </c>
      <c r="G38" s="71"/>
      <c r="H38" s="71"/>
      <c r="I38" s="70"/>
      <c r="J38" s="69" t="s">
        <v>9</v>
      </c>
      <c r="K38" s="68" t="s">
        <v>6</v>
      </c>
      <c r="L38" s="68">
        <v>366.70035705034763</v>
      </c>
      <c r="M38" s="68">
        <v>448.8524107247157</v>
      </c>
      <c r="N38" s="68">
        <v>502.62073939387778</v>
      </c>
      <c r="O38" s="68">
        <v>615.06874361956613</v>
      </c>
      <c r="P38" s="68">
        <v>771.11504080938187</v>
      </c>
      <c r="Q38" s="68">
        <v>984.86852877988315</v>
      </c>
      <c r="R38" s="68">
        <v>786.68258472962179</v>
      </c>
      <c r="S38" s="68">
        <v>801.73618599999998</v>
      </c>
      <c r="T38" s="68">
        <v>808.53099999999995</v>
      </c>
      <c r="U38" s="68">
        <v>955.74</v>
      </c>
      <c r="V38" s="68">
        <v>1153.3130900000001</v>
      </c>
      <c r="W38" s="68">
        <v>1301.06</v>
      </c>
      <c r="X38" s="68">
        <v>1553.9299999999998</v>
      </c>
      <c r="Y38" s="68">
        <v>937.7600000000001</v>
      </c>
      <c r="Z38" s="68">
        <v>372.99</v>
      </c>
      <c r="AA38" s="68">
        <v>394.87999999999994</v>
      </c>
      <c r="AB38" s="68">
        <v>394.49</v>
      </c>
      <c r="AC38" s="68">
        <v>383.73</v>
      </c>
      <c r="AD38" s="68">
        <v>458.7</v>
      </c>
      <c r="AE38" s="68">
        <v>571.89</v>
      </c>
      <c r="AF38" s="68">
        <v>702.29</v>
      </c>
      <c r="AG38" s="68">
        <v>813.87</v>
      </c>
      <c r="AH38" s="68">
        <v>849.62</v>
      </c>
      <c r="AI38" s="68">
        <v>872.19999999999993</v>
      </c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2" customHeight="1" x14ac:dyDescent="0.2">
      <c r="A39" s="73" t="s">
        <v>353</v>
      </c>
      <c r="B39" s="72" t="s">
        <v>230</v>
      </c>
      <c r="C39" s="74" t="s">
        <v>352</v>
      </c>
      <c r="D39" s="71"/>
      <c r="E39" s="70"/>
      <c r="F39" s="74" t="s">
        <v>352</v>
      </c>
      <c r="G39" s="71"/>
      <c r="H39" s="71"/>
      <c r="I39" s="70"/>
      <c r="J39" s="69" t="s">
        <v>9</v>
      </c>
      <c r="K39" s="68" t="s">
        <v>6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18.7</v>
      </c>
      <c r="AE39" s="68">
        <v>21.3</v>
      </c>
      <c r="AF39" s="68">
        <v>26.175000000000001</v>
      </c>
      <c r="AG39" s="68">
        <v>23.561</v>
      </c>
      <c r="AH39" s="68">
        <v>21.709</v>
      </c>
      <c r="AI39" s="68">
        <v>21.581</v>
      </c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2" customHeight="1" x14ac:dyDescent="0.2">
      <c r="A40" s="50" t="s">
        <v>350</v>
      </c>
      <c r="B40" s="49" t="s">
        <v>77</v>
      </c>
      <c r="C40" s="49"/>
      <c r="D40" s="48"/>
      <c r="E40" s="47"/>
      <c r="F40" s="49" t="s">
        <v>351</v>
      </c>
      <c r="G40" s="48"/>
      <c r="H40" s="48"/>
      <c r="I40" s="47"/>
      <c r="J40" s="64" t="s">
        <v>83</v>
      </c>
      <c r="K40" s="63" t="s">
        <v>83</v>
      </c>
      <c r="L40" s="63">
        <v>4.2294975392476033</v>
      </c>
      <c r="M40" s="63">
        <v>9.0278377376314811</v>
      </c>
      <c r="N40" s="63">
        <v>8.4297911026913361</v>
      </c>
      <c r="O40" s="63">
        <v>9.255120853670304</v>
      </c>
      <c r="P40" s="63">
        <v>9.4087591611602353</v>
      </c>
      <c r="Q40" s="63">
        <v>18</v>
      </c>
      <c r="R40" s="63">
        <v>26.02635987750898</v>
      </c>
      <c r="S40" s="63">
        <v>28.105975100000002</v>
      </c>
      <c r="T40" s="63">
        <v>30.632954940000001</v>
      </c>
      <c r="U40" s="63">
        <v>30.715767999999997</v>
      </c>
      <c r="V40" s="63">
        <v>30.736000000000001</v>
      </c>
      <c r="W40" s="63">
        <v>29.9</v>
      </c>
      <c r="X40" s="63">
        <v>33.93</v>
      </c>
      <c r="Y40" s="63">
        <v>32.47</v>
      </c>
      <c r="Z40" s="63">
        <v>31.209999999999997</v>
      </c>
      <c r="AA40" s="63">
        <v>23.240000000000002</v>
      </c>
      <c r="AB40" s="63">
        <v>24.700000000000003</v>
      </c>
      <c r="AC40" s="63">
        <v>19.880000000000003</v>
      </c>
      <c r="AD40" s="63">
        <v>21.04</v>
      </c>
      <c r="AE40" s="63">
        <v>20.069999999999997</v>
      </c>
      <c r="AF40" s="63">
        <v>20.930000000000003</v>
      </c>
      <c r="AG40" s="63">
        <v>20.639999999999997</v>
      </c>
      <c r="AH40" s="63">
        <v>24.429999999999996</v>
      </c>
      <c r="AI40" s="63">
        <v>22.54</v>
      </c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2" customHeight="1" x14ac:dyDescent="0.2">
      <c r="A41" s="73" t="s">
        <v>350</v>
      </c>
      <c r="B41" s="72" t="s">
        <v>170</v>
      </c>
      <c r="C41" s="74" t="s">
        <v>349</v>
      </c>
      <c r="D41" s="71"/>
      <c r="E41" s="70"/>
      <c r="F41" s="74" t="s">
        <v>349</v>
      </c>
      <c r="G41" s="71"/>
      <c r="H41" s="71"/>
      <c r="I41" s="70"/>
      <c r="J41" s="69" t="s">
        <v>9</v>
      </c>
      <c r="K41" s="68" t="s">
        <v>83</v>
      </c>
      <c r="L41" s="68">
        <v>4.2294975392476033</v>
      </c>
      <c r="M41" s="68">
        <v>9.0278377376314811</v>
      </c>
      <c r="N41" s="68">
        <v>8.4297911026913361</v>
      </c>
      <c r="O41" s="68">
        <v>9.255120853670304</v>
      </c>
      <c r="P41" s="68">
        <v>9.4087591611602353</v>
      </c>
      <c r="Q41" s="68">
        <v>18</v>
      </c>
      <c r="R41" s="68">
        <v>26.02635987750898</v>
      </c>
      <c r="S41" s="68">
        <v>28.105975100000002</v>
      </c>
      <c r="T41" s="68">
        <v>30.632954940000001</v>
      </c>
      <c r="U41" s="68">
        <v>30.715767999999997</v>
      </c>
      <c r="V41" s="68">
        <v>30.736000000000001</v>
      </c>
      <c r="W41" s="68">
        <v>29.9</v>
      </c>
      <c r="X41" s="68">
        <v>33.93</v>
      </c>
      <c r="Y41" s="68">
        <v>32.47</v>
      </c>
      <c r="Z41" s="68">
        <v>31.209999999999997</v>
      </c>
      <c r="AA41" s="68">
        <v>23.240000000000002</v>
      </c>
      <c r="AB41" s="68">
        <v>24.700000000000003</v>
      </c>
      <c r="AC41" s="68">
        <v>19.880000000000003</v>
      </c>
      <c r="AD41" s="68">
        <v>21.04</v>
      </c>
      <c r="AE41" s="68">
        <v>20.069999999999997</v>
      </c>
      <c r="AF41" s="68">
        <v>20.930000000000003</v>
      </c>
      <c r="AG41" s="68">
        <v>20.639999999999997</v>
      </c>
      <c r="AH41" s="68">
        <v>24.429999999999996</v>
      </c>
      <c r="AI41" s="68">
        <v>22.54</v>
      </c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2" customHeight="1" x14ac:dyDescent="0.2">
      <c r="A42" s="50" t="s">
        <v>347</v>
      </c>
      <c r="B42" s="49" t="s">
        <v>77</v>
      </c>
      <c r="C42" s="49"/>
      <c r="D42" s="48"/>
      <c r="E42" s="47"/>
      <c r="F42" s="49" t="s">
        <v>348</v>
      </c>
      <c r="G42" s="48"/>
      <c r="H42" s="48"/>
      <c r="I42" s="47"/>
      <c r="J42" s="64" t="s">
        <v>83</v>
      </c>
      <c r="K42" s="63" t="s">
        <v>83</v>
      </c>
      <c r="L42" s="63">
        <v>48.50399459599474</v>
      </c>
      <c r="M42" s="63">
        <v>51.551365984224773</v>
      </c>
      <c r="N42" s="63">
        <v>57.804826020488491</v>
      </c>
      <c r="O42" s="63">
        <v>66.20160393314066</v>
      </c>
      <c r="P42" s="63">
        <v>67.804013388118292</v>
      </c>
      <c r="Q42" s="63">
        <v>61</v>
      </c>
      <c r="R42" s="63">
        <v>68.979192839476553</v>
      </c>
      <c r="S42" s="63">
        <v>44.547574900000001</v>
      </c>
      <c r="T42" s="63">
        <v>39.14094506</v>
      </c>
      <c r="U42" s="63">
        <v>46.014232</v>
      </c>
      <c r="V42" s="63">
        <v>52.594000000000001</v>
      </c>
      <c r="W42" s="63">
        <v>51.339999999999996</v>
      </c>
      <c r="X42" s="63">
        <v>36.409999999999997</v>
      </c>
      <c r="Y42" s="63">
        <v>34.789000000000001</v>
      </c>
      <c r="Z42" s="63">
        <v>30.879999999999995</v>
      </c>
      <c r="AA42" s="63">
        <v>30.229999999999997</v>
      </c>
      <c r="AB42" s="63">
        <v>27.790000000000003</v>
      </c>
      <c r="AC42" s="63">
        <v>26.67</v>
      </c>
      <c r="AD42" s="63">
        <v>25.51</v>
      </c>
      <c r="AE42" s="63">
        <v>26.83</v>
      </c>
      <c r="AF42" s="63">
        <v>36.739999999999995</v>
      </c>
      <c r="AG42" s="63">
        <v>50.23</v>
      </c>
      <c r="AH42" s="63">
        <v>52.45</v>
      </c>
      <c r="AI42" s="63">
        <v>50.78</v>
      </c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2" customHeight="1" x14ac:dyDescent="0.2">
      <c r="A43" s="73" t="s">
        <v>347</v>
      </c>
      <c r="B43" s="72" t="s">
        <v>170</v>
      </c>
      <c r="C43" s="80" t="s">
        <v>346</v>
      </c>
      <c r="D43" s="71"/>
      <c r="E43" s="70"/>
      <c r="F43" s="80" t="s">
        <v>346</v>
      </c>
      <c r="G43" s="71"/>
      <c r="H43" s="71"/>
      <c r="I43" s="70"/>
      <c r="J43" s="69" t="s">
        <v>9</v>
      </c>
      <c r="K43" s="68" t="s">
        <v>83</v>
      </c>
      <c r="L43" s="68">
        <v>48.50399459599474</v>
      </c>
      <c r="M43" s="68">
        <v>51.551365984224773</v>
      </c>
      <c r="N43" s="68">
        <v>57.804826020488491</v>
      </c>
      <c r="O43" s="68">
        <v>66.20160393314066</v>
      </c>
      <c r="P43" s="68">
        <v>67.804013388118292</v>
      </c>
      <c r="Q43" s="68">
        <v>61</v>
      </c>
      <c r="R43" s="68">
        <v>68.979192839476553</v>
      </c>
      <c r="S43" s="68">
        <v>44.547574900000001</v>
      </c>
      <c r="T43" s="68">
        <v>39.14094506</v>
      </c>
      <c r="U43" s="68">
        <v>46.014232</v>
      </c>
      <c r="V43" s="68">
        <v>52.594000000000001</v>
      </c>
      <c r="W43" s="68">
        <v>51.339999999999996</v>
      </c>
      <c r="X43" s="68">
        <v>36.409999999999997</v>
      </c>
      <c r="Y43" s="68">
        <v>34.789000000000001</v>
      </c>
      <c r="Z43" s="68">
        <v>30.879999999999995</v>
      </c>
      <c r="AA43" s="68">
        <v>30.229999999999997</v>
      </c>
      <c r="AB43" s="68">
        <v>27.790000000000003</v>
      </c>
      <c r="AC43" s="68">
        <v>26.67</v>
      </c>
      <c r="AD43" s="68">
        <v>25.51</v>
      </c>
      <c r="AE43" s="68">
        <v>26.83</v>
      </c>
      <c r="AF43" s="68">
        <v>36.739999999999995</v>
      </c>
      <c r="AG43" s="68">
        <v>50.23</v>
      </c>
      <c r="AH43" s="68">
        <v>52.45</v>
      </c>
      <c r="AI43" s="68">
        <v>50.78</v>
      </c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2" customHeight="1" x14ac:dyDescent="0.2">
      <c r="A44" s="50" t="s">
        <v>343</v>
      </c>
      <c r="B44" s="49" t="s">
        <v>77</v>
      </c>
      <c r="C44" s="49"/>
      <c r="D44" s="48"/>
      <c r="E44" s="47"/>
      <c r="F44" s="49" t="s">
        <v>345</v>
      </c>
      <c r="G44" s="48"/>
      <c r="H44" s="48"/>
      <c r="I44" s="47"/>
      <c r="J44" s="64" t="s">
        <v>83</v>
      </c>
      <c r="K44" s="63" t="s">
        <v>83</v>
      </c>
      <c r="L44" s="63">
        <v>51.170444560696012</v>
      </c>
      <c r="M44" s="63">
        <v>52.821104062653951</v>
      </c>
      <c r="N44" s="63">
        <v>55.337724934100592</v>
      </c>
      <c r="O44" s="63">
        <v>60.894098765306694</v>
      </c>
      <c r="P44" s="63">
        <v>72.27333270692921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90.789999999999992</v>
      </c>
      <c r="W44" s="63">
        <v>83.1</v>
      </c>
      <c r="X44" s="63">
        <v>94.78</v>
      </c>
      <c r="Y44" s="63">
        <v>80.12</v>
      </c>
      <c r="Z44" s="63">
        <v>96.06</v>
      </c>
      <c r="AA44" s="63">
        <v>154.49</v>
      </c>
      <c r="AB44" s="63">
        <v>133.4</v>
      </c>
      <c r="AC44" s="63">
        <v>122.99</v>
      </c>
      <c r="AD44" s="63">
        <v>517.07999999999993</v>
      </c>
      <c r="AE44" s="63">
        <v>709.07</v>
      </c>
      <c r="AF44" s="63">
        <v>780.25</v>
      </c>
      <c r="AG44" s="63">
        <v>888.41</v>
      </c>
      <c r="AH44" s="63">
        <v>863.91</v>
      </c>
      <c r="AI44" s="63">
        <v>906.14499999999998</v>
      </c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2" customHeight="1" x14ac:dyDescent="0.2">
      <c r="A45" s="73" t="s">
        <v>343</v>
      </c>
      <c r="B45" s="72" t="s">
        <v>170</v>
      </c>
      <c r="C45" s="75" t="s">
        <v>344</v>
      </c>
      <c r="D45" s="71"/>
      <c r="E45" s="70"/>
      <c r="F45" s="75" t="s">
        <v>344</v>
      </c>
      <c r="G45" s="71"/>
      <c r="H45" s="71"/>
      <c r="I45" s="70"/>
      <c r="J45" s="69" t="s">
        <v>9</v>
      </c>
      <c r="K45" s="68" t="s">
        <v>83</v>
      </c>
      <c r="L45" s="68">
        <v>51.170444560696012</v>
      </c>
      <c r="M45" s="68">
        <v>52.821104062653951</v>
      </c>
      <c r="N45" s="68">
        <v>55.337724934100592</v>
      </c>
      <c r="O45" s="68">
        <v>60.894098765306694</v>
      </c>
      <c r="P45" s="68">
        <v>72.27333270692921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90.789999999999992</v>
      </c>
      <c r="W45" s="68">
        <v>83.1</v>
      </c>
      <c r="X45" s="68">
        <v>94.78</v>
      </c>
      <c r="Y45" s="68">
        <v>80.12</v>
      </c>
      <c r="Z45" s="68">
        <v>96.06</v>
      </c>
      <c r="AA45" s="68">
        <v>154.49</v>
      </c>
      <c r="AB45" s="68">
        <v>133.4</v>
      </c>
      <c r="AC45" s="68">
        <v>122.99</v>
      </c>
      <c r="AD45" s="68">
        <v>104.68</v>
      </c>
      <c r="AE45" s="68">
        <v>127.16999999999999</v>
      </c>
      <c r="AF45" s="68">
        <v>138.75</v>
      </c>
      <c r="AG45" s="68">
        <v>157.11000000000001</v>
      </c>
      <c r="AH45" s="68">
        <v>180.11</v>
      </c>
      <c r="AI45" s="68">
        <v>168.53</v>
      </c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2" customHeight="1" x14ac:dyDescent="0.2">
      <c r="A46" s="73" t="s">
        <v>343</v>
      </c>
      <c r="B46" s="72" t="s">
        <v>230</v>
      </c>
      <c r="C46" s="72" t="s">
        <v>342</v>
      </c>
      <c r="D46" s="71"/>
      <c r="E46" s="70"/>
      <c r="F46" s="72" t="s">
        <v>342</v>
      </c>
      <c r="G46" s="71"/>
      <c r="H46" s="71"/>
      <c r="I46" s="70"/>
      <c r="J46" s="69" t="s">
        <v>9</v>
      </c>
      <c r="K46" s="68" t="s">
        <v>83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412.4</v>
      </c>
      <c r="AE46" s="68">
        <v>581.90000000000009</v>
      </c>
      <c r="AF46" s="68">
        <v>641.5</v>
      </c>
      <c r="AG46" s="68">
        <v>731.3</v>
      </c>
      <c r="AH46" s="68">
        <v>683.8</v>
      </c>
      <c r="AI46" s="68">
        <v>737.61500000000001</v>
      </c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2" customHeight="1" x14ac:dyDescent="0.2">
      <c r="A47" s="50" t="s">
        <v>339</v>
      </c>
      <c r="B47" s="49" t="s">
        <v>77</v>
      </c>
      <c r="C47" s="49"/>
      <c r="D47" s="48"/>
      <c r="E47" s="47"/>
      <c r="F47" s="49" t="s">
        <v>341</v>
      </c>
      <c r="G47" s="48"/>
      <c r="H47" s="48"/>
      <c r="I47" s="47"/>
      <c r="J47" s="64" t="s">
        <v>83</v>
      </c>
      <c r="K47" s="63" t="s">
        <v>83</v>
      </c>
      <c r="L47" s="63">
        <v>14.002200456089916</v>
      </c>
      <c r="M47" s="63">
        <v>16.05605639668649</v>
      </c>
      <c r="N47" s="63">
        <v>18.881585496543771</v>
      </c>
      <c r="O47" s="63">
        <v>21.166741999999999</v>
      </c>
      <c r="P47" s="63">
        <v>20.549011999999998</v>
      </c>
      <c r="Q47" s="63">
        <v>1.9278820000000001</v>
      </c>
      <c r="R47" s="63">
        <v>3.9508000000000001E-2</v>
      </c>
      <c r="S47" s="63">
        <v>1.5859000000000002E-2</v>
      </c>
      <c r="T47" s="63">
        <v>-4.5158999999999998E-2</v>
      </c>
      <c r="U47" s="63">
        <v>-4.2792999999999998E-2</v>
      </c>
      <c r="V47" s="63">
        <v>0</v>
      </c>
      <c r="W47" s="63">
        <v>0</v>
      </c>
      <c r="X47" s="63">
        <v>0</v>
      </c>
      <c r="Y47" s="63">
        <v>0</v>
      </c>
      <c r="Z47" s="63">
        <v>91.91</v>
      </c>
      <c r="AA47" s="63">
        <v>103.39</v>
      </c>
      <c r="AB47" s="63">
        <v>43.969999999999992</v>
      </c>
      <c r="AC47" s="63">
        <v>33.660000000000004</v>
      </c>
      <c r="AD47" s="63">
        <v>33.67</v>
      </c>
      <c r="AE47" s="63">
        <v>11.04</v>
      </c>
      <c r="AF47" s="63">
        <v>0.01</v>
      </c>
      <c r="AG47" s="63">
        <v>0</v>
      </c>
      <c r="AH47" s="63">
        <v>0</v>
      </c>
      <c r="AI47" s="63">
        <v>0</v>
      </c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2" customHeight="1" x14ac:dyDescent="0.2">
      <c r="A48" s="73" t="s">
        <v>339</v>
      </c>
      <c r="B48" s="72" t="s">
        <v>170</v>
      </c>
      <c r="C48" s="80" t="s">
        <v>340</v>
      </c>
      <c r="D48" s="71"/>
      <c r="E48" s="70"/>
      <c r="F48" s="72" t="s">
        <v>340</v>
      </c>
      <c r="G48" s="71"/>
      <c r="H48" s="71"/>
      <c r="I48" s="70"/>
      <c r="J48" s="69" t="s">
        <v>9</v>
      </c>
      <c r="K48" s="68" t="s">
        <v>6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91.91</v>
      </c>
      <c r="AA48" s="68">
        <v>103.39</v>
      </c>
      <c r="AB48" s="68">
        <v>43.969999999999992</v>
      </c>
      <c r="AC48" s="68">
        <v>33.660000000000004</v>
      </c>
      <c r="AD48" s="68">
        <v>33.67</v>
      </c>
      <c r="AE48" s="68">
        <v>11.04</v>
      </c>
      <c r="AF48" s="68">
        <v>0.01</v>
      </c>
      <c r="AG48" s="68">
        <v>0</v>
      </c>
      <c r="AH48" s="68">
        <v>0</v>
      </c>
      <c r="AI48" s="68">
        <v>0</v>
      </c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2" customHeight="1" x14ac:dyDescent="0.2">
      <c r="A49" s="73" t="s">
        <v>339</v>
      </c>
      <c r="B49" s="72" t="s">
        <v>230</v>
      </c>
      <c r="C49" s="99" t="s">
        <v>338</v>
      </c>
      <c r="D49" s="71"/>
      <c r="E49" s="70"/>
      <c r="F49" s="99" t="s">
        <v>337</v>
      </c>
      <c r="G49" s="71"/>
      <c r="H49" s="71"/>
      <c r="I49" s="70"/>
      <c r="J49" s="69" t="s">
        <v>9</v>
      </c>
      <c r="K49" s="68" t="s">
        <v>6</v>
      </c>
      <c r="L49" s="68">
        <v>14.002200456089916</v>
      </c>
      <c r="M49" s="68">
        <v>16.05605639668649</v>
      </c>
      <c r="N49" s="68">
        <v>18.881585496543771</v>
      </c>
      <c r="O49" s="68">
        <v>21.166741999999999</v>
      </c>
      <c r="P49" s="68">
        <v>20.549011999999998</v>
      </c>
      <c r="Q49" s="68">
        <v>1.9278820000000001</v>
      </c>
      <c r="R49" s="68">
        <v>3.9508000000000001E-2</v>
      </c>
      <c r="S49" s="68">
        <v>1.5859000000000002E-2</v>
      </c>
      <c r="T49" s="68">
        <v>-4.5158999999999998E-2</v>
      </c>
      <c r="U49" s="68">
        <v>-4.2792999999999998E-2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2" customHeight="1" x14ac:dyDescent="0.2">
      <c r="A50" s="50" t="s">
        <v>336</v>
      </c>
      <c r="B50" s="49" t="s">
        <v>77</v>
      </c>
      <c r="C50" s="49"/>
      <c r="D50" s="48"/>
      <c r="E50" s="47"/>
      <c r="F50" s="49" t="s">
        <v>335</v>
      </c>
      <c r="G50" s="48"/>
      <c r="H50" s="48"/>
      <c r="I50" s="47"/>
      <c r="J50" s="64" t="s">
        <v>83</v>
      </c>
      <c r="K50" s="63" t="s">
        <v>83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2" customHeight="1" x14ac:dyDescent="0.2">
      <c r="A51" s="50" t="s">
        <v>333</v>
      </c>
      <c r="B51" s="49" t="s">
        <v>77</v>
      </c>
      <c r="C51" s="49"/>
      <c r="D51" s="48"/>
      <c r="E51" s="47"/>
      <c r="F51" s="49" t="s">
        <v>334</v>
      </c>
      <c r="G51" s="48"/>
      <c r="H51" s="48"/>
      <c r="I51" s="47"/>
      <c r="J51" s="64" t="s">
        <v>83</v>
      </c>
      <c r="K51" s="63" t="s">
        <v>83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56">
        <v>193.369</v>
      </c>
      <c r="AG51" s="56">
        <v>218.95699999999999</v>
      </c>
      <c r="AH51" s="56">
        <v>226.751</v>
      </c>
      <c r="AI51" s="56">
        <v>224.64699999999999</v>
      </c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2" customHeight="1" x14ac:dyDescent="0.2">
      <c r="A52" s="73" t="s">
        <v>333</v>
      </c>
      <c r="B52" s="72" t="s">
        <v>170</v>
      </c>
      <c r="C52" s="80" t="s">
        <v>332</v>
      </c>
      <c r="D52" s="71"/>
      <c r="E52" s="70"/>
      <c r="F52" s="80" t="s">
        <v>332</v>
      </c>
      <c r="G52" s="71"/>
      <c r="H52" s="71"/>
      <c r="I52" s="70"/>
      <c r="J52" s="69" t="s">
        <v>9</v>
      </c>
      <c r="K52" s="68" t="s">
        <v>83</v>
      </c>
      <c r="L52" s="68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v>193.369</v>
      </c>
      <c r="AG52" s="85">
        <v>218.95699999999999</v>
      </c>
      <c r="AH52" s="85">
        <v>226.751</v>
      </c>
      <c r="AI52" s="85">
        <v>224.64699999999999</v>
      </c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2" customHeight="1" x14ac:dyDescent="0.2">
      <c r="A53" s="50" t="s">
        <v>331</v>
      </c>
      <c r="B53" s="49" t="s">
        <v>77</v>
      </c>
      <c r="C53" s="49"/>
      <c r="D53" s="48"/>
      <c r="E53" s="47"/>
      <c r="F53" s="49" t="s">
        <v>330</v>
      </c>
      <c r="G53" s="48"/>
      <c r="H53" s="48"/>
      <c r="I53" s="47"/>
      <c r="J53" s="64" t="s">
        <v>83</v>
      </c>
      <c r="K53" s="63" t="s">
        <v>83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2" customHeight="1" x14ac:dyDescent="0.2">
      <c r="A54" s="50" t="s">
        <v>326</v>
      </c>
      <c r="B54" s="49" t="s">
        <v>77</v>
      </c>
      <c r="C54" s="49"/>
      <c r="D54" s="48"/>
      <c r="E54" s="47"/>
      <c r="F54" s="49" t="s">
        <v>329</v>
      </c>
      <c r="G54" s="48"/>
      <c r="H54" s="48"/>
      <c r="I54" s="47"/>
      <c r="J54" s="64" t="s">
        <v>83</v>
      </c>
      <c r="K54" s="63" t="s">
        <v>83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31.475214000000001</v>
      </c>
      <c r="S54" s="63">
        <v>43.085132000000002</v>
      </c>
      <c r="T54" s="63">
        <v>45.994564999999994</v>
      </c>
      <c r="U54" s="63">
        <v>49.803211000000005</v>
      </c>
      <c r="V54" s="63">
        <v>53.236173999999991</v>
      </c>
      <c r="W54" s="63">
        <v>56.947935000000001</v>
      </c>
      <c r="X54" s="63">
        <v>69.286091999999996</v>
      </c>
      <c r="Y54" s="63">
        <v>108.03083699999999</v>
      </c>
      <c r="Z54" s="63">
        <v>119.28337199999999</v>
      </c>
      <c r="AA54" s="63">
        <v>392.23914200000002</v>
      </c>
      <c r="AB54" s="63">
        <v>445.99935199999999</v>
      </c>
      <c r="AC54" s="63">
        <v>499.68808799999988</v>
      </c>
      <c r="AD54" s="63">
        <v>526.41825700000004</v>
      </c>
      <c r="AE54" s="63">
        <v>520.471</v>
      </c>
      <c r="AF54" s="63">
        <v>560.86799999999994</v>
      </c>
      <c r="AG54" s="63">
        <v>574.7399999999999</v>
      </c>
      <c r="AH54" s="63">
        <v>573.07999999999993</v>
      </c>
      <c r="AI54" s="63">
        <v>573.09005780449991</v>
      </c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s="97" customFormat="1" ht="12" customHeight="1" x14ac:dyDescent="0.2">
      <c r="A55" s="73" t="s">
        <v>326</v>
      </c>
      <c r="B55" s="72" t="s">
        <v>170</v>
      </c>
      <c r="C55" s="72" t="s">
        <v>328</v>
      </c>
      <c r="D55" s="71"/>
      <c r="E55" s="70"/>
      <c r="F55" s="72" t="s">
        <v>328</v>
      </c>
      <c r="G55" s="71"/>
      <c r="H55" s="71"/>
      <c r="I55" s="70"/>
      <c r="J55" s="69" t="s">
        <v>9</v>
      </c>
      <c r="K55" s="68" t="s">
        <v>36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31.475214000000001</v>
      </c>
      <c r="S55" s="68">
        <v>32.657132000000004</v>
      </c>
      <c r="T55" s="68">
        <v>33.111564999999999</v>
      </c>
      <c r="U55" s="68">
        <v>34.525211000000006</v>
      </c>
      <c r="V55" s="68">
        <v>35.752173999999989</v>
      </c>
      <c r="W55" s="68">
        <v>37.000934999999998</v>
      </c>
      <c r="X55" s="68">
        <v>46.708091999999994</v>
      </c>
      <c r="Y55" s="68">
        <v>81.367836999999994</v>
      </c>
      <c r="Z55" s="68">
        <v>93.327371999999997</v>
      </c>
      <c r="AA55" s="68">
        <v>139.711142</v>
      </c>
      <c r="AB55" s="68">
        <v>129.66435200000001</v>
      </c>
      <c r="AC55" s="68">
        <v>122.755088</v>
      </c>
      <c r="AD55" s="68">
        <v>124.42025700000002</v>
      </c>
      <c r="AE55" s="68">
        <v>121.337</v>
      </c>
      <c r="AF55" s="68">
        <v>130.38</v>
      </c>
      <c r="AG55" s="68">
        <v>131.76599999999999</v>
      </c>
      <c r="AH55" s="68">
        <v>130.41</v>
      </c>
      <c r="AI55" s="68">
        <v>134.185</v>
      </c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</row>
    <row r="56" spans="1:57" ht="12" customHeight="1" x14ac:dyDescent="0.2">
      <c r="A56" s="73" t="s">
        <v>326</v>
      </c>
      <c r="B56" s="72" t="s">
        <v>230</v>
      </c>
      <c r="C56" s="72" t="s">
        <v>327</v>
      </c>
      <c r="D56" s="71"/>
      <c r="E56" s="70"/>
      <c r="F56" s="72" t="s">
        <v>327</v>
      </c>
      <c r="G56" s="71"/>
      <c r="H56" s="71"/>
      <c r="I56" s="70"/>
      <c r="J56" s="69" t="s">
        <v>9</v>
      </c>
      <c r="K56" s="68" t="s">
        <v>36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2.4900000000000002</v>
      </c>
      <c r="AA56" s="68">
        <v>235.07</v>
      </c>
      <c r="AB56" s="68">
        <v>300.60999999999996</v>
      </c>
      <c r="AC56" s="68">
        <v>363.06999999999988</v>
      </c>
      <c r="AD56" s="68">
        <v>387.23</v>
      </c>
      <c r="AE56" s="68">
        <v>386.42</v>
      </c>
      <c r="AF56" s="68">
        <v>418.76</v>
      </c>
      <c r="AG56" s="68">
        <v>434.2399999999999</v>
      </c>
      <c r="AH56" s="68">
        <v>435.39</v>
      </c>
      <c r="AI56" s="68">
        <v>430.01</v>
      </c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2" customHeight="1" x14ac:dyDescent="0.2">
      <c r="A57" s="73" t="s">
        <v>326</v>
      </c>
      <c r="B57" s="72" t="s">
        <v>227</v>
      </c>
      <c r="C57" s="72" t="s">
        <v>325</v>
      </c>
      <c r="D57" s="71"/>
      <c r="E57" s="70"/>
      <c r="F57" s="72" t="s">
        <v>325</v>
      </c>
      <c r="G57" s="71"/>
      <c r="H57" s="71"/>
      <c r="I57" s="70"/>
      <c r="J57" s="69" t="s">
        <v>9</v>
      </c>
      <c r="K57" s="68" t="s">
        <v>91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10.428000000000001</v>
      </c>
      <c r="T57" s="68">
        <v>12.882999999999999</v>
      </c>
      <c r="U57" s="68">
        <v>15.278</v>
      </c>
      <c r="V57" s="68">
        <v>17.484000000000002</v>
      </c>
      <c r="W57" s="68">
        <v>19.946999999999999</v>
      </c>
      <c r="X57" s="68">
        <v>22.577999999999999</v>
      </c>
      <c r="Y57" s="68">
        <v>26.663</v>
      </c>
      <c r="Z57" s="68">
        <v>23.466000000000001</v>
      </c>
      <c r="AA57" s="68">
        <v>17.457999999999998</v>
      </c>
      <c r="AB57" s="68">
        <v>15.725</v>
      </c>
      <c r="AC57" s="68">
        <v>13.863</v>
      </c>
      <c r="AD57" s="68">
        <v>14.768000000000001</v>
      </c>
      <c r="AE57" s="68">
        <v>12.714</v>
      </c>
      <c r="AF57" s="68">
        <v>11.728</v>
      </c>
      <c r="AG57" s="68">
        <v>8.734</v>
      </c>
      <c r="AH57" s="68">
        <v>7.28</v>
      </c>
      <c r="AI57" s="68">
        <v>8.8950578045000004</v>
      </c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2" customHeight="1" x14ac:dyDescent="0.2">
      <c r="A58" s="50" t="s">
        <v>324</v>
      </c>
      <c r="B58" s="49" t="s">
        <v>77</v>
      </c>
      <c r="C58" s="49"/>
      <c r="D58" s="48"/>
      <c r="E58" s="47"/>
      <c r="F58" s="49" t="s">
        <v>323</v>
      </c>
      <c r="G58" s="48"/>
      <c r="H58" s="48"/>
      <c r="I58" s="47"/>
      <c r="J58" s="64" t="s">
        <v>83</v>
      </c>
      <c r="K58" s="63" t="s">
        <v>83</v>
      </c>
      <c r="L58" s="63">
        <v>877.16363892712297</v>
      </c>
      <c r="M58" s="63">
        <v>946.08393296607073</v>
      </c>
      <c r="N58" s="63">
        <v>919.58849992680757</v>
      </c>
      <c r="O58" s="63">
        <v>1005.8362532538297</v>
      </c>
      <c r="P58" s="63">
        <v>866.1630890983663</v>
      </c>
      <c r="Q58" s="63">
        <v>845.02068198743541</v>
      </c>
      <c r="R58" s="63">
        <v>1087.3613427742821</v>
      </c>
      <c r="S58" s="63">
        <v>1243.9955983077775</v>
      </c>
      <c r="T58" s="63">
        <v>1381.329332222223</v>
      </c>
      <c r="U58" s="63">
        <v>1500.0545314444419</v>
      </c>
      <c r="V58" s="63">
        <v>1920.594652777771</v>
      </c>
      <c r="W58" s="63">
        <v>1908.2659573333335</v>
      </c>
      <c r="X58" s="63">
        <v>2071.7422180000008</v>
      </c>
      <c r="Y58" s="63">
        <v>2194.0437742222261</v>
      </c>
      <c r="Z58" s="63">
        <v>2078.5249417287678</v>
      </c>
      <c r="AA58" s="63">
        <v>1996.7182113552262</v>
      </c>
      <c r="AB58" s="63">
        <v>2088.9020629310648</v>
      </c>
      <c r="AC58" s="63">
        <v>2272.8607654057478</v>
      </c>
      <c r="AD58" s="63">
        <v>2561.5237240890397</v>
      </c>
      <c r="AE58" s="63">
        <v>2978.071253173101</v>
      </c>
      <c r="AF58" s="63">
        <v>3143.6889860307238</v>
      </c>
      <c r="AG58" s="63">
        <v>3040.559700770983</v>
      </c>
      <c r="AH58" s="63">
        <v>3315.7834491214021</v>
      </c>
      <c r="AI58" s="63">
        <v>3457.7073733694106</v>
      </c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2" customHeight="1" x14ac:dyDescent="0.2">
      <c r="A59" s="50" t="s">
        <v>317</v>
      </c>
      <c r="B59" s="49" t="s">
        <v>77</v>
      </c>
      <c r="C59" s="49"/>
      <c r="D59" s="48"/>
      <c r="E59" s="47"/>
      <c r="F59" s="49" t="s">
        <v>322</v>
      </c>
      <c r="G59" s="48"/>
      <c r="H59" s="48"/>
      <c r="I59" s="47"/>
      <c r="J59" s="64" t="s">
        <v>83</v>
      </c>
      <c r="K59" s="63" t="s">
        <v>83</v>
      </c>
      <c r="L59" s="63">
        <v>422.42199999999997</v>
      </c>
      <c r="M59" s="63">
        <v>449.75299999999999</v>
      </c>
      <c r="N59" s="63">
        <v>462.10500000000002</v>
      </c>
      <c r="O59" s="63">
        <v>494.92900000000003</v>
      </c>
      <c r="P59" s="63">
        <v>540.75800000000004</v>
      </c>
      <c r="Q59" s="63">
        <v>587.41</v>
      </c>
      <c r="R59" s="63">
        <v>657.9</v>
      </c>
      <c r="S59" s="63">
        <v>747.2</v>
      </c>
      <c r="T59" s="63">
        <v>836.43600000000004</v>
      </c>
      <c r="U59" s="63">
        <v>875.908097</v>
      </c>
      <c r="V59" s="63">
        <v>1020.7853650000001</v>
      </c>
      <c r="W59" s="63">
        <v>1054.9103240000002</v>
      </c>
      <c r="X59" s="63">
        <v>1232.9651080000001</v>
      </c>
      <c r="Y59" s="63">
        <v>1276.2655520000001</v>
      </c>
      <c r="Z59" s="63">
        <v>1321.8374403800003</v>
      </c>
      <c r="AA59" s="63">
        <v>1322.1707015900004</v>
      </c>
      <c r="AB59" s="63">
        <v>1341.85671548</v>
      </c>
      <c r="AC59" s="63">
        <v>1478.1084418999999</v>
      </c>
      <c r="AD59" s="63">
        <v>1692.4689999999998</v>
      </c>
      <c r="AE59" s="63">
        <v>1846.1105239500005</v>
      </c>
      <c r="AF59" s="63">
        <v>1816.5156615300002</v>
      </c>
      <c r="AG59" s="63">
        <v>1771.1073861999998</v>
      </c>
      <c r="AH59" s="63">
        <v>1803.0380679399996</v>
      </c>
      <c r="AI59" s="63">
        <v>1817.7113278439999</v>
      </c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2" customHeight="1" x14ac:dyDescent="0.2">
      <c r="A60" s="73" t="s">
        <v>317</v>
      </c>
      <c r="B60" s="72" t="s">
        <v>170</v>
      </c>
      <c r="C60" s="80" t="s">
        <v>321</v>
      </c>
      <c r="D60" s="71"/>
      <c r="E60" s="70"/>
      <c r="F60" s="80" t="s">
        <v>321</v>
      </c>
      <c r="G60" s="71"/>
      <c r="H60" s="71"/>
      <c r="I60" s="70"/>
      <c r="J60" s="69" t="s">
        <v>42</v>
      </c>
      <c r="K60" s="68" t="s">
        <v>25</v>
      </c>
      <c r="L60" s="68">
        <v>15.407</v>
      </c>
      <c r="M60" s="68">
        <v>18.207000000000001</v>
      </c>
      <c r="N60" s="68">
        <v>3.9449999999999998</v>
      </c>
      <c r="O60" s="68">
        <v>1.8260000000000001</v>
      </c>
      <c r="P60" s="68">
        <v>1.7669999999999999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0.36</v>
      </c>
      <c r="W60" s="68">
        <v>-0.10999999999999999</v>
      </c>
      <c r="X60" s="68">
        <v>0.18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2" customHeight="1" x14ac:dyDescent="0.2">
      <c r="A61" s="73" t="s">
        <v>317</v>
      </c>
      <c r="B61" s="72" t="s">
        <v>230</v>
      </c>
      <c r="C61" s="80" t="s">
        <v>320</v>
      </c>
      <c r="D61" s="71"/>
      <c r="E61" s="70"/>
      <c r="F61" s="80" t="s">
        <v>320</v>
      </c>
      <c r="G61" s="71"/>
      <c r="H61" s="71"/>
      <c r="I61" s="70"/>
      <c r="J61" s="69" t="s">
        <v>42</v>
      </c>
      <c r="K61" s="68" t="s">
        <v>25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285.86899999999997</v>
      </c>
      <c r="AE61" s="68">
        <v>443.29500000000002</v>
      </c>
      <c r="AF61" s="68">
        <v>427.779</v>
      </c>
      <c r="AG61" s="68">
        <v>417.05099999999999</v>
      </c>
      <c r="AH61" s="68">
        <v>429.28199999999998</v>
      </c>
      <c r="AI61" s="68">
        <v>433.66499999999996</v>
      </c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2" customHeight="1" x14ac:dyDescent="0.2">
      <c r="A62" s="73" t="s">
        <v>317</v>
      </c>
      <c r="B62" s="72" t="s">
        <v>227</v>
      </c>
      <c r="C62" s="80" t="s">
        <v>319</v>
      </c>
      <c r="D62" s="71"/>
      <c r="E62" s="70"/>
      <c r="F62" s="80" t="s">
        <v>319</v>
      </c>
      <c r="G62" s="71"/>
      <c r="H62" s="71"/>
      <c r="I62" s="70"/>
      <c r="J62" s="69" t="s">
        <v>42</v>
      </c>
      <c r="K62" s="68" t="s">
        <v>25</v>
      </c>
      <c r="L62" s="68">
        <v>407.01499999999999</v>
      </c>
      <c r="M62" s="68">
        <v>431.54599999999999</v>
      </c>
      <c r="N62" s="68">
        <v>458.16</v>
      </c>
      <c r="O62" s="68">
        <v>493.10300000000001</v>
      </c>
      <c r="P62" s="68">
        <v>538.99099999999999</v>
      </c>
      <c r="Q62" s="68">
        <v>587.41</v>
      </c>
      <c r="R62" s="68">
        <v>657.9</v>
      </c>
      <c r="S62" s="68">
        <v>747.2</v>
      </c>
      <c r="T62" s="68">
        <v>836.43600000000004</v>
      </c>
      <c r="U62" s="68">
        <v>875.908097</v>
      </c>
      <c r="V62" s="68">
        <v>1020.4253650000001</v>
      </c>
      <c r="W62" s="68">
        <v>1055.0203240000001</v>
      </c>
      <c r="X62" s="68">
        <v>1232.785108</v>
      </c>
      <c r="Y62" s="68">
        <v>1276.2655520000001</v>
      </c>
      <c r="Z62" s="68">
        <v>1263.3684403800003</v>
      </c>
      <c r="AA62" s="68">
        <v>1247.9997015900003</v>
      </c>
      <c r="AB62" s="68">
        <v>1264.83871548</v>
      </c>
      <c r="AC62" s="68">
        <v>1274.0134418999999</v>
      </c>
      <c r="AD62" s="68">
        <v>1292.5999999999999</v>
      </c>
      <c r="AE62" s="68">
        <v>1324.8155239500004</v>
      </c>
      <c r="AF62" s="68">
        <v>1346.9373901700003</v>
      </c>
      <c r="AG62" s="68">
        <v>1318.4022460199999</v>
      </c>
      <c r="AH62" s="68">
        <v>1341.8223161199996</v>
      </c>
      <c r="AI62" s="68">
        <v>1359.568874844</v>
      </c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2" customHeight="1" x14ac:dyDescent="0.2">
      <c r="A63" s="73" t="s">
        <v>317</v>
      </c>
      <c r="B63" s="72" t="s">
        <v>266</v>
      </c>
      <c r="C63" s="80" t="s">
        <v>318</v>
      </c>
      <c r="D63" s="71"/>
      <c r="E63" s="70"/>
      <c r="F63" s="80" t="s">
        <v>318</v>
      </c>
      <c r="G63" s="71"/>
      <c r="H63" s="71"/>
      <c r="I63" s="70"/>
      <c r="J63" s="69" t="s">
        <v>42</v>
      </c>
      <c r="K63" s="68" t="s">
        <v>25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58.469000000000001</v>
      </c>
      <c r="AA63" s="68">
        <v>74.171000000000006</v>
      </c>
      <c r="AB63" s="68">
        <v>77.018000000000001</v>
      </c>
      <c r="AC63" s="68">
        <v>90.194999999999993</v>
      </c>
      <c r="AD63" s="68">
        <v>104</v>
      </c>
      <c r="AE63" s="68">
        <v>78</v>
      </c>
      <c r="AF63" s="68">
        <v>41.799271359999999</v>
      </c>
      <c r="AG63" s="68">
        <v>35.654140179999999</v>
      </c>
      <c r="AH63" s="68">
        <v>31.933751820000001</v>
      </c>
      <c r="AI63" s="68">
        <v>24.477453000000001</v>
      </c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2" customHeight="1" x14ac:dyDescent="0.2">
      <c r="A64" s="73" t="s">
        <v>317</v>
      </c>
      <c r="B64" s="72" t="s">
        <v>290</v>
      </c>
      <c r="C64" s="80" t="s">
        <v>316</v>
      </c>
      <c r="D64" s="71"/>
      <c r="E64" s="70"/>
      <c r="F64" s="80" t="s">
        <v>316</v>
      </c>
      <c r="G64" s="71"/>
      <c r="H64" s="71"/>
      <c r="I64" s="70"/>
      <c r="J64" s="69" t="s">
        <v>42</v>
      </c>
      <c r="K64" s="68" t="s">
        <v>25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113.9</v>
      </c>
      <c r="AD64" s="68">
        <v>10</v>
      </c>
      <c r="AE64" s="68">
        <v>0</v>
      </c>
      <c r="AF64" s="68">
        <v>0</v>
      </c>
      <c r="AG64" s="68">
        <v>0</v>
      </c>
      <c r="AH64" s="68">
        <v>0</v>
      </c>
      <c r="AI64" s="68">
        <v>0</v>
      </c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2" customHeight="1" x14ac:dyDescent="0.2">
      <c r="A65" s="50" t="s">
        <v>314</v>
      </c>
      <c r="B65" s="49" t="s">
        <v>77</v>
      </c>
      <c r="C65" s="49"/>
      <c r="D65" s="48"/>
      <c r="E65" s="47"/>
      <c r="F65" s="49" t="s">
        <v>315</v>
      </c>
      <c r="G65" s="48"/>
      <c r="H65" s="48"/>
      <c r="I65" s="47"/>
      <c r="J65" s="64" t="s">
        <v>83</v>
      </c>
      <c r="K65" s="63" t="s">
        <v>83</v>
      </c>
      <c r="L65" s="63">
        <v>144.36000000000001</v>
      </c>
      <c r="M65" s="63">
        <v>144.20428888888887</v>
      </c>
      <c r="N65" s="63">
        <v>141.38275555555555</v>
      </c>
      <c r="O65" s="63">
        <v>136.4264</v>
      </c>
      <c r="P65" s="63">
        <v>138.86166666666665</v>
      </c>
      <c r="Q65" s="63">
        <v>124.02166681057031</v>
      </c>
      <c r="R65" s="63">
        <v>136.70000152368567</v>
      </c>
      <c r="S65" s="63">
        <v>145.19749999999999</v>
      </c>
      <c r="T65" s="63">
        <v>170.09249999999997</v>
      </c>
      <c r="U65" s="63">
        <v>186.8125</v>
      </c>
      <c r="V65" s="63">
        <v>200.59250000000003</v>
      </c>
      <c r="W65" s="63">
        <v>219.92500000000001</v>
      </c>
      <c r="X65" s="63">
        <v>239.1825</v>
      </c>
      <c r="Y65" s="63">
        <v>264.91500000000002</v>
      </c>
      <c r="Z65" s="63">
        <v>264.45249999999999</v>
      </c>
      <c r="AA65" s="63">
        <v>255.9425</v>
      </c>
      <c r="AB65" s="63">
        <v>252.59</v>
      </c>
      <c r="AC65" s="63">
        <v>263.67424999999997</v>
      </c>
      <c r="AD65" s="63">
        <v>284.27224999999999</v>
      </c>
      <c r="AE65" s="63">
        <v>289.82971225</v>
      </c>
      <c r="AF65" s="63">
        <v>281.08795125</v>
      </c>
      <c r="AG65" s="63">
        <v>262.90806925000004</v>
      </c>
      <c r="AH65" s="63">
        <v>255.360592</v>
      </c>
      <c r="AI65" s="63">
        <v>245.48394424999998</v>
      </c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2" customHeight="1" x14ac:dyDescent="0.2">
      <c r="A66" s="73" t="s">
        <v>314</v>
      </c>
      <c r="B66" s="72" t="s">
        <v>170</v>
      </c>
      <c r="C66" s="80" t="s">
        <v>313</v>
      </c>
      <c r="D66" s="71"/>
      <c r="E66" s="70"/>
      <c r="F66" s="80" t="s">
        <v>313</v>
      </c>
      <c r="G66" s="71"/>
      <c r="H66" s="71"/>
      <c r="I66" s="70"/>
      <c r="J66" s="69" t="s">
        <v>42</v>
      </c>
      <c r="K66" s="68" t="s">
        <v>6</v>
      </c>
      <c r="L66" s="68">
        <v>144.36000000000001</v>
      </c>
      <c r="M66" s="68">
        <v>144.20428888888887</v>
      </c>
      <c r="N66" s="68">
        <v>141.38275555555555</v>
      </c>
      <c r="O66" s="68">
        <v>136.4264</v>
      </c>
      <c r="P66" s="68">
        <v>138.86166666666665</v>
      </c>
      <c r="Q66" s="68">
        <v>124.02166681057031</v>
      </c>
      <c r="R66" s="68">
        <v>136.70000152368567</v>
      </c>
      <c r="S66" s="68">
        <v>145.19749999999999</v>
      </c>
      <c r="T66" s="68">
        <v>170.09249999999997</v>
      </c>
      <c r="U66" s="68">
        <v>186.8125</v>
      </c>
      <c r="V66" s="68">
        <v>200.59250000000003</v>
      </c>
      <c r="W66" s="68">
        <v>219.92500000000001</v>
      </c>
      <c r="X66" s="68">
        <v>239.1825</v>
      </c>
      <c r="Y66" s="68">
        <v>264.91500000000002</v>
      </c>
      <c r="Z66" s="68">
        <v>264.45249999999999</v>
      </c>
      <c r="AA66" s="68">
        <v>255.9425</v>
      </c>
      <c r="AB66" s="68">
        <v>252.59</v>
      </c>
      <c r="AC66" s="68">
        <v>263.67424999999997</v>
      </c>
      <c r="AD66" s="68">
        <v>284.27224999999999</v>
      </c>
      <c r="AE66" s="68">
        <v>289.82971225</v>
      </c>
      <c r="AF66" s="68">
        <v>281.08795125</v>
      </c>
      <c r="AG66" s="68">
        <v>262.90806925000004</v>
      </c>
      <c r="AH66" s="68">
        <v>255.360592</v>
      </c>
      <c r="AI66" s="68">
        <v>245.48394424999998</v>
      </c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2" customHeight="1" x14ac:dyDescent="0.2">
      <c r="A67" s="50" t="s">
        <v>311</v>
      </c>
      <c r="B67" s="49" t="s">
        <v>77</v>
      </c>
      <c r="C67" s="49"/>
      <c r="D67" s="48"/>
      <c r="E67" s="47"/>
      <c r="F67" s="49" t="s">
        <v>312</v>
      </c>
      <c r="G67" s="48"/>
      <c r="H67" s="48"/>
      <c r="I67" s="47"/>
      <c r="J67" s="64" t="s">
        <v>83</v>
      </c>
      <c r="K67" s="63" t="s">
        <v>83</v>
      </c>
      <c r="L67" s="63">
        <v>201.43799999999999</v>
      </c>
      <c r="M67" s="63">
        <v>208.827</v>
      </c>
      <c r="N67" s="63">
        <v>239.64099999999999</v>
      </c>
      <c r="O67" s="63">
        <v>283.16399999999999</v>
      </c>
      <c r="P67" s="63">
        <v>97.16</v>
      </c>
      <c r="Q67" s="63">
        <v>14.536</v>
      </c>
      <c r="R67" s="63">
        <v>203.44200000000001</v>
      </c>
      <c r="S67" s="63">
        <v>240.82900000000001</v>
      </c>
      <c r="T67" s="63">
        <v>254.80799999999999</v>
      </c>
      <c r="U67" s="63">
        <v>281.69</v>
      </c>
      <c r="V67" s="63">
        <v>332.36099999999999</v>
      </c>
      <c r="W67" s="63">
        <v>367.80900000000003</v>
      </c>
      <c r="X67" s="63">
        <v>410.50099999999998</v>
      </c>
      <c r="Y67" s="63">
        <v>414.03199999999998</v>
      </c>
      <c r="Z67" s="63">
        <v>367.94340234876444</v>
      </c>
      <c r="AA67" s="63">
        <v>309.97785476522472</v>
      </c>
      <c r="AB67" s="63">
        <v>318.1105366096545</v>
      </c>
      <c r="AC67" s="63">
        <v>295.28899999999993</v>
      </c>
      <c r="AD67" s="63">
        <v>314.43186780520352</v>
      </c>
      <c r="AE67" s="63">
        <v>338</v>
      </c>
      <c r="AF67" s="63">
        <v>356.93776808774049</v>
      </c>
      <c r="AG67" s="63">
        <v>390</v>
      </c>
      <c r="AH67" s="63">
        <v>431</v>
      </c>
      <c r="AI67" s="63">
        <v>565.36300000000006</v>
      </c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2" customHeight="1" x14ac:dyDescent="0.2">
      <c r="A68" s="73" t="s">
        <v>311</v>
      </c>
      <c r="B68" s="72" t="s">
        <v>170</v>
      </c>
      <c r="C68" s="80" t="s">
        <v>310</v>
      </c>
      <c r="D68" s="71"/>
      <c r="E68" s="70"/>
      <c r="F68" s="80" t="s">
        <v>310</v>
      </c>
      <c r="G68" s="71"/>
      <c r="H68" s="71"/>
      <c r="I68" s="70"/>
      <c r="J68" s="69" t="s">
        <v>63</v>
      </c>
      <c r="K68" s="68" t="s">
        <v>83</v>
      </c>
      <c r="L68" s="68">
        <v>201.43799999999999</v>
      </c>
      <c r="M68" s="85">
        <v>208.827</v>
      </c>
      <c r="N68" s="85">
        <v>239.64099999999999</v>
      </c>
      <c r="O68" s="85">
        <v>283.16399999999999</v>
      </c>
      <c r="P68" s="85">
        <v>97.16</v>
      </c>
      <c r="Q68" s="85">
        <v>14.536</v>
      </c>
      <c r="R68" s="85">
        <v>203.44200000000001</v>
      </c>
      <c r="S68" s="85">
        <v>240.82900000000001</v>
      </c>
      <c r="T68" s="85">
        <v>254.80799999999999</v>
      </c>
      <c r="U68" s="85">
        <v>281.69</v>
      </c>
      <c r="V68" s="85">
        <v>332.36099999999999</v>
      </c>
      <c r="W68" s="85">
        <v>367.80900000000003</v>
      </c>
      <c r="X68" s="85">
        <v>410.50099999999998</v>
      </c>
      <c r="Y68" s="85">
        <v>414.03199999999998</v>
      </c>
      <c r="Z68" s="85">
        <v>367.94340234876444</v>
      </c>
      <c r="AA68" s="85">
        <v>309.97785476522472</v>
      </c>
      <c r="AB68" s="85">
        <v>318.1105366096545</v>
      </c>
      <c r="AC68" s="85">
        <v>295.28899999999993</v>
      </c>
      <c r="AD68" s="85">
        <v>314.43186780520352</v>
      </c>
      <c r="AE68" s="85">
        <v>338</v>
      </c>
      <c r="AF68" s="85">
        <v>356.93776808774049</v>
      </c>
      <c r="AG68" s="85">
        <v>390</v>
      </c>
      <c r="AH68" s="85">
        <v>431</v>
      </c>
      <c r="AI68" s="85">
        <v>565.36300000000006</v>
      </c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2" customHeight="1" x14ac:dyDescent="0.2">
      <c r="A69" s="50" t="s">
        <v>309</v>
      </c>
      <c r="B69" s="49" t="s">
        <v>77</v>
      </c>
      <c r="C69" s="49"/>
      <c r="D69" s="48"/>
      <c r="E69" s="47"/>
      <c r="F69" s="49" t="s">
        <v>224</v>
      </c>
      <c r="G69" s="48"/>
      <c r="H69" s="48"/>
      <c r="I69" s="47"/>
      <c r="J69" s="64" t="s">
        <v>83</v>
      </c>
      <c r="K69" s="63" t="s">
        <v>83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2" customHeight="1" x14ac:dyDescent="0.2">
      <c r="A70" s="50" t="s">
        <v>305</v>
      </c>
      <c r="B70" s="49" t="s">
        <v>77</v>
      </c>
      <c r="C70" s="49"/>
      <c r="D70" s="48"/>
      <c r="E70" s="47"/>
      <c r="F70" s="49" t="s">
        <v>308</v>
      </c>
      <c r="G70" s="48"/>
      <c r="H70" s="48"/>
      <c r="I70" s="47"/>
      <c r="J70" s="64" t="s">
        <v>83</v>
      </c>
      <c r="K70" s="63" t="s">
        <v>83</v>
      </c>
      <c r="L70" s="63">
        <v>40.78166630775403</v>
      </c>
      <c r="M70" s="63">
        <v>43.709095077987314</v>
      </c>
      <c r="N70" s="63">
        <v>44.609665068489676</v>
      </c>
      <c r="O70" s="63">
        <v>46.356363576801371</v>
      </c>
      <c r="P70" s="63">
        <v>48.478654509347798</v>
      </c>
      <c r="Q70" s="63">
        <v>9.7949999999999999</v>
      </c>
      <c r="R70" s="63">
        <v>11.1</v>
      </c>
      <c r="S70" s="63">
        <v>11.98</v>
      </c>
      <c r="T70" s="63">
        <v>21.314</v>
      </c>
      <c r="U70" s="63">
        <v>17.920000000000002</v>
      </c>
      <c r="V70" s="63">
        <v>8.4440000000000008</v>
      </c>
      <c r="W70" s="63">
        <v>-0.63200000000000001</v>
      </c>
      <c r="X70" s="63">
        <v>22.628</v>
      </c>
      <c r="Y70" s="63">
        <v>44.834800000000001</v>
      </c>
      <c r="Z70" s="63">
        <v>47.639399999999995</v>
      </c>
      <c r="AA70" s="63">
        <v>46.990200000000002</v>
      </c>
      <c r="AB70" s="63">
        <v>45.59279999999999</v>
      </c>
      <c r="AC70" s="63">
        <v>45.046599999999991</v>
      </c>
      <c r="AD70" s="63">
        <v>45.185199999999995</v>
      </c>
      <c r="AE70" s="63">
        <v>44.35860000000001</v>
      </c>
      <c r="AF70" s="63">
        <v>44.384599999999999</v>
      </c>
      <c r="AG70" s="63">
        <v>44.377199999999995</v>
      </c>
      <c r="AH70" s="63">
        <v>44.543999999999997</v>
      </c>
      <c r="AI70" s="63">
        <v>45.12</v>
      </c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2" customHeight="1" x14ac:dyDescent="0.2">
      <c r="A71" s="73" t="s">
        <v>305</v>
      </c>
      <c r="B71" s="72" t="s">
        <v>170</v>
      </c>
      <c r="C71" s="80" t="s">
        <v>307</v>
      </c>
      <c r="D71" s="71"/>
      <c r="E71" s="70"/>
      <c r="F71" s="80" t="s">
        <v>307</v>
      </c>
      <c r="G71" s="71"/>
      <c r="H71" s="71"/>
      <c r="I71" s="70"/>
      <c r="J71" s="69" t="s">
        <v>42</v>
      </c>
      <c r="K71" s="68" t="s">
        <v>83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0</v>
      </c>
      <c r="V71" s="68">
        <v>0</v>
      </c>
      <c r="W71" s="68">
        <v>0</v>
      </c>
      <c r="X71" s="68">
        <v>0</v>
      </c>
      <c r="Y71" s="68">
        <v>0</v>
      </c>
      <c r="Z71" s="68">
        <v>2.3980000000000001</v>
      </c>
      <c r="AA71" s="68">
        <v>2.5150000000000001</v>
      </c>
      <c r="AB71" s="68">
        <v>2.0409999999999999</v>
      </c>
      <c r="AC71" s="68">
        <v>2.0409999999999999</v>
      </c>
      <c r="AD71" s="68">
        <v>1.9</v>
      </c>
      <c r="AE71" s="68">
        <v>1.7</v>
      </c>
      <c r="AF71" s="68">
        <v>1.581</v>
      </c>
      <c r="AG71" s="68">
        <v>1.641</v>
      </c>
      <c r="AH71" s="68">
        <v>1.5369999999999999</v>
      </c>
      <c r="AI71" s="68">
        <v>1.2609999999999999</v>
      </c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2" customHeight="1" x14ac:dyDescent="0.2">
      <c r="A72" s="73" t="s">
        <v>305</v>
      </c>
      <c r="B72" s="72" t="s">
        <v>230</v>
      </c>
      <c r="C72" s="80" t="s">
        <v>306</v>
      </c>
      <c r="D72" s="71"/>
      <c r="E72" s="70"/>
      <c r="F72" s="80" t="s">
        <v>306</v>
      </c>
      <c r="G72" s="71"/>
      <c r="H72" s="71"/>
      <c r="I72" s="70"/>
      <c r="J72" s="69" t="s">
        <v>42</v>
      </c>
      <c r="K72" s="68" t="s">
        <v>83</v>
      </c>
      <c r="L72" s="68">
        <v>28.910666307754031</v>
      </c>
      <c r="M72" s="68">
        <v>30.080095077987313</v>
      </c>
      <c r="N72" s="68">
        <v>34.394665068489672</v>
      </c>
      <c r="O72" s="68">
        <v>35.565363576801374</v>
      </c>
      <c r="P72" s="68">
        <v>37.063654509347799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2" customHeight="1" x14ac:dyDescent="0.2">
      <c r="A73" s="73" t="s">
        <v>305</v>
      </c>
      <c r="B73" s="72" t="s">
        <v>227</v>
      </c>
      <c r="C73" s="80" t="s">
        <v>304</v>
      </c>
      <c r="D73" s="71"/>
      <c r="E73" s="70"/>
      <c r="F73" s="80" t="s">
        <v>304</v>
      </c>
      <c r="G73" s="71"/>
      <c r="H73" s="71"/>
      <c r="I73" s="70"/>
      <c r="J73" s="69" t="s">
        <v>42</v>
      </c>
      <c r="K73" s="68" t="s">
        <v>83</v>
      </c>
      <c r="L73" s="68">
        <v>11.871</v>
      </c>
      <c r="M73" s="68">
        <v>13.629</v>
      </c>
      <c r="N73" s="68">
        <v>10.215</v>
      </c>
      <c r="O73" s="68">
        <v>10.791</v>
      </c>
      <c r="P73" s="68">
        <v>11.414999999999999</v>
      </c>
      <c r="Q73" s="68">
        <v>9.7949999999999999</v>
      </c>
      <c r="R73" s="68">
        <v>11.1</v>
      </c>
      <c r="S73" s="68">
        <v>11.98</v>
      </c>
      <c r="T73" s="68">
        <v>21.314</v>
      </c>
      <c r="U73" s="68">
        <v>17.920000000000002</v>
      </c>
      <c r="V73" s="68">
        <v>8.4440000000000008</v>
      </c>
      <c r="W73" s="68">
        <v>-0.63200000000000001</v>
      </c>
      <c r="X73" s="68">
        <v>22.628</v>
      </c>
      <c r="Y73" s="68">
        <v>44.834800000000001</v>
      </c>
      <c r="Z73" s="68">
        <v>45.241399999999992</v>
      </c>
      <c r="AA73" s="68">
        <v>44.475200000000001</v>
      </c>
      <c r="AB73" s="68">
        <v>43.551799999999993</v>
      </c>
      <c r="AC73" s="68">
        <v>43.005599999999994</v>
      </c>
      <c r="AD73" s="68">
        <v>43.285199999999996</v>
      </c>
      <c r="AE73" s="68">
        <v>42.658600000000007</v>
      </c>
      <c r="AF73" s="68">
        <v>42.803599999999996</v>
      </c>
      <c r="AG73" s="68">
        <v>42.736199999999997</v>
      </c>
      <c r="AH73" s="68">
        <v>43.006999999999998</v>
      </c>
      <c r="AI73" s="68">
        <v>43.858999999999995</v>
      </c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2" customHeight="1" x14ac:dyDescent="0.2">
      <c r="A74" s="50" t="s">
        <v>300</v>
      </c>
      <c r="B74" s="49" t="s">
        <v>77</v>
      </c>
      <c r="C74" s="49"/>
      <c r="D74" s="48"/>
      <c r="E74" s="47"/>
      <c r="F74" s="49" t="s">
        <v>303</v>
      </c>
      <c r="G74" s="48"/>
      <c r="H74" s="48"/>
      <c r="I74" s="47"/>
      <c r="J74" s="64" t="s">
        <v>83</v>
      </c>
      <c r="K74" s="63" t="s">
        <v>83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-0.25405520313506713</v>
      </c>
      <c r="R74" s="63">
        <v>-0.14354836940401583</v>
      </c>
      <c r="S74" s="63">
        <v>17.910777777776588</v>
      </c>
      <c r="T74" s="63">
        <v>29.357222222224081</v>
      </c>
      <c r="U74" s="63">
        <v>26.381999999994527</v>
      </c>
      <c r="V74" s="63">
        <v>28.234999999994439</v>
      </c>
      <c r="W74" s="63">
        <v>45.37399999999252</v>
      </c>
      <c r="X74" s="63">
        <v>33.043845570826875</v>
      </c>
      <c r="Y74" s="63">
        <v>33.880675593610995</v>
      </c>
      <c r="Z74" s="63">
        <v>31.318299000003201</v>
      </c>
      <c r="AA74" s="63">
        <v>42.84565500000113</v>
      </c>
      <c r="AB74" s="63">
        <v>42.065071000000216</v>
      </c>
      <c r="AC74" s="63">
        <v>65.362672420728899</v>
      </c>
      <c r="AD74" s="63">
        <v>60.316426594782229</v>
      </c>
      <c r="AE74" s="63">
        <v>45.939758793423763</v>
      </c>
      <c r="AF74" s="63">
        <v>53.912038675562542</v>
      </c>
      <c r="AG74" s="63">
        <v>63.559693650983156</v>
      </c>
      <c r="AH74" s="63">
        <v>48.563073291402759</v>
      </c>
      <c r="AI74" s="63">
        <v>27.398899725410782</v>
      </c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2" customHeight="1" x14ac:dyDescent="0.2">
      <c r="A75" s="73" t="s">
        <v>300</v>
      </c>
      <c r="B75" s="72" t="s">
        <v>170</v>
      </c>
      <c r="C75" s="80" t="s">
        <v>302</v>
      </c>
      <c r="D75" s="71"/>
      <c r="E75" s="70"/>
      <c r="F75" s="80" t="s">
        <v>302</v>
      </c>
      <c r="G75" s="71"/>
      <c r="H75" s="71"/>
      <c r="I75" s="70"/>
      <c r="J75" s="69" t="s">
        <v>9</v>
      </c>
      <c r="K75" s="68" t="s">
        <v>91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68">
        <v>0</v>
      </c>
      <c r="AG75" s="68">
        <v>0</v>
      </c>
      <c r="AH75" s="68">
        <v>0</v>
      </c>
      <c r="AI75" s="68">
        <v>0</v>
      </c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2" customHeight="1" x14ac:dyDescent="0.2">
      <c r="A76" s="73" t="s">
        <v>300</v>
      </c>
      <c r="B76" s="72" t="s">
        <v>230</v>
      </c>
      <c r="C76" s="80" t="s">
        <v>301</v>
      </c>
      <c r="D76" s="71"/>
      <c r="E76" s="70"/>
      <c r="F76" s="80" t="s">
        <v>301</v>
      </c>
      <c r="G76" s="71"/>
      <c r="H76" s="71"/>
      <c r="I76" s="70"/>
      <c r="J76" s="69" t="s">
        <v>9</v>
      </c>
      <c r="K76" s="68" t="s">
        <v>91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17.869</v>
      </c>
      <c r="T76" s="68">
        <v>29.36</v>
      </c>
      <c r="U76" s="68">
        <v>26.765999999999998</v>
      </c>
      <c r="V76" s="68">
        <v>27.797999999999998</v>
      </c>
      <c r="W76" s="68">
        <v>30.75</v>
      </c>
      <c r="X76" s="68">
        <v>32.399000000000001</v>
      </c>
      <c r="Y76" s="68">
        <v>33.473999999999997</v>
      </c>
      <c r="Z76" s="68">
        <v>31.942</v>
      </c>
      <c r="AA76" s="68">
        <v>42.66</v>
      </c>
      <c r="AB76" s="68">
        <v>46.423000000000002</v>
      </c>
      <c r="AC76" s="68">
        <v>51.808999999999997</v>
      </c>
      <c r="AD76" s="68">
        <v>43.399000000000001</v>
      </c>
      <c r="AE76" s="68">
        <v>33.716999999999999</v>
      </c>
      <c r="AF76" s="68">
        <v>34.338999999999999</v>
      </c>
      <c r="AG76" s="68">
        <v>48.4</v>
      </c>
      <c r="AH76" s="68">
        <v>37.106000000000002</v>
      </c>
      <c r="AI76" s="68">
        <v>16.519393065500001</v>
      </c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2" customHeight="1" x14ac:dyDescent="0.2">
      <c r="A77" s="73" t="s">
        <v>300</v>
      </c>
      <c r="B77" s="72" t="s">
        <v>227</v>
      </c>
      <c r="C77" s="80" t="s">
        <v>299</v>
      </c>
      <c r="D77" s="96"/>
      <c r="E77" s="87"/>
      <c r="F77" s="80" t="s">
        <v>299</v>
      </c>
      <c r="G77" s="96"/>
      <c r="H77" s="71"/>
      <c r="I77" s="70"/>
      <c r="J77" s="95" t="s">
        <v>9</v>
      </c>
      <c r="K77" s="68" t="s">
        <v>36</v>
      </c>
      <c r="L77" s="68">
        <v>0</v>
      </c>
      <c r="M77" s="85">
        <v>0</v>
      </c>
      <c r="N77" s="85">
        <v>0</v>
      </c>
      <c r="O77" s="85">
        <v>0</v>
      </c>
      <c r="P77" s="85">
        <v>0</v>
      </c>
      <c r="Q77" s="85">
        <v>-0.25405520313506713</v>
      </c>
      <c r="R77" s="85">
        <v>-0.14354836940401583</v>
      </c>
      <c r="S77" s="85">
        <v>4.1777777776587754E-2</v>
      </c>
      <c r="T77" s="85">
        <v>-2.7777777759183664E-3</v>
      </c>
      <c r="U77" s="85">
        <v>-0.38400000000547152</v>
      </c>
      <c r="V77" s="85">
        <v>0.43699999999444117</v>
      </c>
      <c r="W77" s="85">
        <v>14.62399999999252</v>
      </c>
      <c r="X77" s="85">
        <v>0.64484557082687388</v>
      </c>
      <c r="Y77" s="85">
        <v>0.40667559361099848</v>
      </c>
      <c r="Z77" s="85">
        <v>-0.62370099999679951</v>
      </c>
      <c r="AA77" s="85">
        <v>0.18565500000113389</v>
      </c>
      <c r="AB77" s="85">
        <v>-4.3579289999997854</v>
      </c>
      <c r="AC77" s="85">
        <v>13.553672420728907</v>
      </c>
      <c r="AD77" s="85">
        <v>16.917426594782224</v>
      </c>
      <c r="AE77" s="85">
        <v>12.222758793423768</v>
      </c>
      <c r="AF77" s="85">
        <v>19.57303867556254</v>
      </c>
      <c r="AG77" s="85">
        <v>15.159693650983158</v>
      </c>
      <c r="AH77" s="85">
        <v>11.457073291402756</v>
      </c>
      <c r="AI77" s="85">
        <v>10.879506659910781</v>
      </c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2" customHeight="1" x14ac:dyDescent="0.2">
      <c r="A78" s="50" t="s">
        <v>297</v>
      </c>
      <c r="B78" s="49" t="s">
        <v>77</v>
      </c>
      <c r="C78" s="49"/>
      <c r="D78" s="48"/>
      <c r="E78" s="47"/>
      <c r="F78" s="49" t="s">
        <v>298</v>
      </c>
      <c r="G78" s="48"/>
      <c r="H78" s="48"/>
      <c r="I78" s="47"/>
      <c r="J78" s="64" t="s">
        <v>83</v>
      </c>
      <c r="K78" s="63" t="s">
        <v>83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3.3275398414100001</v>
      </c>
      <c r="AC78" s="63">
        <v>4.7329165150190002</v>
      </c>
      <c r="AD78" s="63">
        <v>4.6701383690540004</v>
      </c>
      <c r="AE78" s="63">
        <v>4.6802265496770001</v>
      </c>
      <c r="AF78" s="63">
        <v>5.6775038674200005</v>
      </c>
      <c r="AG78" s="63">
        <v>6.13</v>
      </c>
      <c r="AH78" s="63">
        <v>6.3259999999999996</v>
      </c>
      <c r="AI78" s="63">
        <v>6.8179999999999996</v>
      </c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2" customHeight="1" x14ac:dyDescent="0.2">
      <c r="A79" s="73" t="s">
        <v>297</v>
      </c>
      <c r="B79" s="72" t="s">
        <v>170</v>
      </c>
      <c r="C79" s="72" t="s">
        <v>296</v>
      </c>
      <c r="D79" s="71"/>
      <c r="E79" s="70"/>
      <c r="F79" s="72" t="s">
        <v>296</v>
      </c>
      <c r="G79" s="71"/>
      <c r="H79" s="71"/>
      <c r="I79" s="70"/>
      <c r="J79" s="69" t="s">
        <v>9</v>
      </c>
      <c r="K79" s="68" t="s">
        <v>83</v>
      </c>
      <c r="L79" s="68">
        <v>0</v>
      </c>
      <c r="M79" s="85">
        <v>0</v>
      </c>
      <c r="N79" s="85">
        <v>0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>
        <v>3.3275398414100001</v>
      </c>
      <c r="AC79" s="85">
        <v>4.7329165150190002</v>
      </c>
      <c r="AD79" s="85">
        <v>4.6701383690540004</v>
      </c>
      <c r="AE79" s="85">
        <v>4.6802265496770001</v>
      </c>
      <c r="AF79" s="85">
        <v>5.6775038674200005</v>
      </c>
      <c r="AG79" s="85">
        <v>6.13</v>
      </c>
      <c r="AH79" s="85">
        <v>6.3259999999999996</v>
      </c>
      <c r="AI79" s="85">
        <v>6.8179999999999996</v>
      </c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2" customHeight="1" x14ac:dyDescent="0.2">
      <c r="A80" s="94" t="s">
        <v>280</v>
      </c>
      <c r="B80" s="78" t="s">
        <v>77</v>
      </c>
      <c r="C80" s="49"/>
      <c r="D80" s="48"/>
      <c r="E80" s="93"/>
      <c r="F80" s="49" t="s">
        <v>295</v>
      </c>
      <c r="G80" s="48"/>
      <c r="H80" s="48"/>
      <c r="I80" s="47"/>
      <c r="J80" s="64" t="s">
        <v>83</v>
      </c>
      <c r="K80" s="64" t="s">
        <v>83</v>
      </c>
      <c r="L80" s="64">
        <v>68.161972619368868</v>
      </c>
      <c r="M80" s="63">
        <v>99.590548999194482</v>
      </c>
      <c r="N80" s="63">
        <v>31.850079302762396</v>
      </c>
      <c r="O80" s="63">
        <v>44.960489677028264</v>
      </c>
      <c r="P80" s="63">
        <v>40.904767922351951</v>
      </c>
      <c r="Q80" s="63">
        <v>109.5120703800002</v>
      </c>
      <c r="R80" s="63">
        <v>78.362889620000573</v>
      </c>
      <c r="S80" s="63">
        <v>80.878320530001048</v>
      </c>
      <c r="T80" s="63">
        <v>69.321609999998941</v>
      </c>
      <c r="U80" s="63">
        <v>111.34193444444736</v>
      </c>
      <c r="V80" s="63">
        <v>330.17678777777667</v>
      </c>
      <c r="W80" s="63">
        <v>220.87963333334079</v>
      </c>
      <c r="X80" s="63">
        <v>133.42176442917378</v>
      </c>
      <c r="Y80" s="63">
        <v>160.11574662861511</v>
      </c>
      <c r="Z80" s="63">
        <v>45.3339</v>
      </c>
      <c r="AA80" s="63">
        <v>18.791299999999993</v>
      </c>
      <c r="AB80" s="63">
        <v>85.359400000000008</v>
      </c>
      <c r="AC80" s="63">
        <v>120.64688456999997</v>
      </c>
      <c r="AD80" s="63">
        <v>160.17884131999998</v>
      </c>
      <c r="AE80" s="63">
        <v>409.15243162999997</v>
      </c>
      <c r="AF80" s="63">
        <v>585.17346262000001</v>
      </c>
      <c r="AG80" s="56">
        <v>502.47735167000002</v>
      </c>
      <c r="AH80" s="56">
        <v>726.95171588999995</v>
      </c>
      <c r="AI80" s="56">
        <v>749.81220155000005</v>
      </c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2" customHeight="1" x14ac:dyDescent="0.2">
      <c r="A81" s="92" t="s">
        <v>280</v>
      </c>
      <c r="B81" s="89" t="s">
        <v>170</v>
      </c>
      <c r="C81" s="80" t="s">
        <v>294</v>
      </c>
      <c r="D81" s="71"/>
      <c r="E81" s="87"/>
      <c r="F81" s="80" t="s">
        <v>294</v>
      </c>
      <c r="G81" s="71"/>
      <c r="H81" s="71"/>
      <c r="I81" s="70"/>
      <c r="J81" s="69" t="s">
        <v>42</v>
      </c>
      <c r="K81" s="69" t="s">
        <v>83</v>
      </c>
      <c r="L81" s="69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68">
        <v>0</v>
      </c>
      <c r="X81" s="68">
        <v>0</v>
      </c>
      <c r="Y81" s="68">
        <v>0</v>
      </c>
      <c r="Z81" s="68">
        <v>24.626999999999999</v>
      </c>
      <c r="AA81" s="68">
        <v>27.105</v>
      </c>
      <c r="AB81" s="68">
        <v>27.071000000000002</v>
      </c>
      <c r="AC81" s="68">
        <v>27.071000000000002</v>
      </c>
      <c r="AD81" s="68">
        <v>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2" customHeight="1" x14ac:dyDescent="0.2">
      <c r="A82" s="92" t="s">
        <v>280</v>
      </c>
      <c r="B82" s="72" t="s">
        <v>230</v>
      </c>
      <c r="C82" s="80" t="s">
        <v>293</v>
      </c>
      <c r="D82" s="71"/>
      <c r="E82" s="87"/>
      <c r="F82" s="80" t="s">
        <v>293</v>
      </c>
      <c r="G82" s="71"/>
      <c r="H82" s="71"/>
      <c r="I82" s="70"/>
      <c r="J82" s="69" t="s">
        <v>42</v>
      </c>
      <c r="K82" s="69" t="s">
        <v>83</v>
      </c>
      <c r="L82" s="69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68">
        <v>0</v>
      </c>
      <c r="Y82" s="68">
        <v>0</v>
      </c>
      <c r="Z82" s="68">
        <v>0.878</v>
      </c>
      <c r="AA82" s="68">
        <v>0.97299999999999998</v>
      </c>
      <c r="AB82" s="68">
        <v>1.3</v>
      </c>
      <c r="AC82" s="68">
        <v>1.3</v>
      </c>
      <c r="AD82" s="68">
        <v>1.3</v>
      </c>
      <c r="AE82" s="68">
        <v>1.3</v>
      </c>
      <c r="AF82" s="68">
        <v>1.3</v>
      </c>
      <c r="AG82" s="68">
        <v>1.3</v>
      </c>
      <c r="AH82" s="68">
        <v>1.3</v>
      </c>
      <c r="AI82" s="68">
        <v>0</v>
      </c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2" customHeight="1" x14ac:dyDescent="0.2">
      <c r="A83" s="92" t="s">
        <v>280</v>
      </c>
      <c r="B83" s="72" t="s">
        <v>227</v>
      </c>
      <c r="C83" s="80" t="s">
        <v>292</v>
      </c>
      <c r="D83" s="71"/>
      <c r="E83" s="87"/>
      <c r="F83" s="80" t="s">
        <v>292</v>
      </c>
      <c r="G83" s="71"/>
      <c r="H83" s="71"/>
      <c r="I83" s="70"/>
      <c r="J83" s="69" t="s">
        <v>42</v>
      </c>
      <c r="K83" s="69" t="s">
        <v>83</v>
      </c>
      <c r="L83" s="69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68">
        <v>0</v>
      </c>
      <c r="Y83" s="68">
        <v>0</v>
      </c>
      <c r="Z83" s="68">
        <v>20.975000000000001</v>
      </c>
      <c r="AA83" s="68">
        <v>21.925000000000001</v>
      </c>
      <c r="AB83" s="68">
        <v>19.672999999999998</v>
      </c>
      <c r="AC83" s="68">
        <v>19.672999999999998</v>
      </c>
      <c r="AD83" s="68">
        <v>21.4</v>
      </c>
      <c r="AE83" s="68">
        <v>26.119</v>
      </c>
      <c r="AF83" s="68">
        <v>34.114000000000004</v>
      </c>
      <c r="AG83" s="68">
        <v>35.08</v>
      </c>
      <c r="AH83" s="68">
        <v>38.127000000000002</v>
      </c>
      <c r="AI83" s="68">
        <v>42.981000000000002</v>
      </c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2" customHeight="1" x14ac:dyDescent="0.2">
      <c r="A84" s="91" t="s">
        <v>280</v>
      </c>
      <c r="B84" s="89" t="s">
        <v>266</v>
      </c>
      <c r="C84" s="80" t="s">
        <v>291</v>
      </c>
      <c r="D84" s="88"/>
      <c r="E84" s="87"/>
      <c r="F84" s="80" t="s">
        <v>291</v>
      </c>
      <c r="G84" s="88"/>
      <c r="H84" s="88"/>
      <c r="I84" s="87"/>
      <c r="J84" s="69" t="s">
        <v>42</v>
      </c>
      <c r="K84" s="69" t="s">
        <v>83</v>
      </c>
      <c r="L84" s="69">
        <v>68.161972619368868</v>
      </c>
      <c r="M84" s="68">
        <v>99.590548999194482</v>
      </c>
      <c r="N84" s="68">
        <v>31.850079302762396</v>
      </c>
      <c r="O84" s="68">
        <v>44.960489677028264</v>
      </c>
      <c r="P84" s="68">
        <v>40.904767922351951</v>
      </c>
      <c r="Q84" s="68">
        <v>48.581000000000202</v>
      </c>
      <c r="R84" s="68">
        <v>44.961000000000567</v>
      </c>
      <c r="S84" s="68">
        <v>47.608000000001041</v>
      </c>
      <c r="T84" s="68">
        <v>52.353999999998948</v>
      </c>
      <c r="U84" s="68">
        <v>48.849444444447371</v>
      </c>
      <c r="V84" s="68">
        <v>59.764777777776679</v>
      </c>
      <c r="W84" s="68">
        <v>53.3163333333408</v>
      </c>
      <c r="X84" s="68">
        <v>67.89886442917377</v>
      </c>
      <c r="Y84" s="68">
        <v>76.800546628615123</v>
      </c>
      <c r="Z84" s="68">
        <v>0</v>
      </c>
      <c r="AA84" s="68">
        <v>0</v>
      </c>
      <c r="AB84" s="68">
        <v>0</v>
      </c>
      <c r="AC84" s="68">
        <v>0</v>
      </c>
      <c r="AD84" s="68">
        <v>0</v>
      </c>
      <c r="AE84" s="68">
        <v>0</v>
      </c>
      <c r="AF84" s="68">
        <v>0</v>
      </c>
      <c r="AG84" s="68">
        <v>0</v>
      </c>
      <c r="AH84" s="68">
        <v>0</v>
      </c>
      <c r="AI84" s="68">
        <v>0</v>
      </c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2" customHeight="1" x14ac:dyDescent="0.2">
      <c r="A85" s="91" t="s">
        <v>280</v>
      </c>
      <c r="B85" s="72" t="s">
        <v>290</v>
      </c>
      <c r="C85" s="80" t="s">
        <v>289</v>
      </c>
      <c r="D85" s="88"/>
      <c r="E85" s="87"/>
      <c r="F85" s="80" t="s">
        <v>289</v>
      </c>
      <c r="G85" s="88"/>
      <c r="H85" s="88"/>
      <c r="I85" s="87"/>
      <c r="J85" s="69" t="s">
        <v>9</v>
      </c>
      <c r="K85" s="69" t="s">
        <v>36</v>
      </c>
      <c r="L85" s="69">
        <v>0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8">
        <v>0</v>
      </c>
      <c r="S85" s="68">
        <v>0</v>
      </c>
      <c r="T85" s="68">
        <v>0</v>
      </c>
      <c r="U85" s="68">
        <v>74.8</v>
      </c>
      <c r="V85" s="68">
        <v>103.3</v>
      </c>
      <c r="W85" s="68">
        <v>44.2</v>
      </c>
      <c r="X85" s="68">
        <v>0</v>
      </c>
      <c r="Y85" s="68">
        <v>0</v>
      </c>
      <c r="Z85" s="68">
        <v>0</v>
      </c>
      <c r="AA85" s="68">
        <v>39.15</v>
      </c>
      <c r="AB85" s="68">
        <v>140.47499999999999</v>
      </c>
      <c r="AC85" s="68">
        <v>101.87499999999999</v>
      </c>
      <c r="AD85" s="68">
        <v>151.125</v>
      </c>
      <c r="AE85" s="68">
        <v>242.02500000000001</v>
      </c>
      <c r="AF85" s="68">
        <v>332.875</v>
      </c>
      <c r="AG85" s="68">
        <v>342.07500000000005</v>
      </c>
      <c r="AH85" s="68">
        <v>412.27499999999998</v>
      </c>
      <c r="AI85" s="68">
        <v>406.22249999999997</v>
      </c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2" customHeight="1" x14ac:dyDescent="0.2">
      <c r="A86" s="91" t="s">
        <v>280</v>
      </c>
      <c r="B86" s="72" t="s">
        <v>288</v>
      </c>
      <c r="C86" s="80" t="s">
        <v>287</v>
      </c>
      <c r="D86" s="88"/>
      <c r="E86" s="87"/>
      <c r="F86" s="80" t="s">
        <v>287</v>
      </c>
      <c r="G86" s="88"/>
      <c r="H86" s="88"/>
      <c r="I86" s="87"/>
      <c r="J86" s="69" t="s">
        <v>42</v>
      </c>
      <c r="K86" s="69" t="s">
        <v>83</v>
      </c>
      <c r="L86" s="69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68">
        <v>0</v>
      </c>
      <c r="AD86" s="68">
        <v>0</v>
      </c>
      <c r="AE86" s="68">
        <v>2</v>
      </c>
      <c r="AF86" s="68">
        <v>20</v>
      </c>
      <c r="AG86" s="68">
        <v>20</v>
      </c>
      <c r="AH86" s="68">
        <v>20</v>
      </c>
      <c r="AI86" s="68">
        <v>20</v>
      </c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2" customHeight="1" x14ac:dyDescent="0.2">
      <c r="A87" s="91" t="s">
        <v>280</v>
      </c>
      <c r="B87" s="89" t="s">
        <v>286</v>
      </c>
      <c r="C87" s="80" t="s">
        <v>285</v>
      </c>
      <c r="D87" s="88"/>
      <c r="E87" s="87"/>
      <c r="F87" s="80" t="s">
        <v>285</v>
      </c>
      <c r="G87" s="88"/>
      <c r="H87" s="88"/>
      <c r="I87" s="87"/>
      <c r="J87" s="69" t="s">
        <v>42</v>
      </c>
      <c r="K87" s="69" t="s">
        <v>22</v>
      </c>
      <c r="L87" s="69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68">
        <v>0</v>
      </c>
      <c r="AC87" s="68">
        <v>0</v>
      </c>
      <c r="AD87" s="68">
        <v>0</v>
      </c>
      <c r="AE87" s="68">
        <v>154.38999999999999</v>
      </c>
      <c r="AF87" s="68">
        <v>154.38999999999999</v>
      </c>
      <c r="AG87" s="68">
        <v>154.38999999999999</v>
      </c>
      <c r="AH87" s="68">
        <v>149.9</v>
      </c>
      <c r="AI87" s="68">
        <v>147.27000000000001</v>
      </c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2" customHeight="1" x14ac:dyDescent="0.2">
      <c r="A88" s="90" t="s">
        <v>280</v>
      </c>
      <c r="B88" s="72" t="s">
        <v>284</v>
      </c>
      <c r="C88" s="80" t="s">
        <v>283</v>
      </c>
      <c r="D88" s="88"/>
      <c r="E88" s="87"/>
      <c r="F88" s="80" t="s">
        <v>283</v>
      </c>
      <c r="G88" s="88"/>
      <c r="H88" s="88"/>
      <c r="I88" s="87"/>
      <c r="J88" s="69" t="s">
        <v>42</v>
      </c>
      <c r="K88" s="69" t="s">
        <v>22</v>
      </c>
      <c r="L88" s="69">
        <v>0</v>
      </c>
      <c r="M88" s="68">
        <v>0</v>
      </c>
      <c r="N88" s="68">
        <v>0</v>
      </c>
      <c r="O88" s="68">
        <v>0</v>
      </c>
      <c r="P88" s="68">
        <v>0</v>
      </c>
      <c r="Q88" s="68">
        <v>60.931070379999994</v>
      </c>
      <c r="R88" s="68">
        <v>33.401889620000006</v>
      </c>
      <c r="S88" s="68">
        <v>33.270320529999999</v>
      </c>
      <c r="T88" s="68">
        <v>16.967610000000001</v>
      </c>
      <c r="U88" s="68">
        <v>-12.307510000000001</v>
      </c>
      <c r="V88" s="68">
        <v>167.11201</v>
      </c>
      <c r="W88" s="68">
        <v>123.3633</v>
      </c>
      <c r="X88" s="68">
        <v>65.522899999999993</v>
      </c>
      <c r="Y88" s="68">
        <v>83.315200000000004</v>
      </c>
      <c r="Z88" s="68">
        <v>-1.1461000000000041</v>
      </c>
      <c r="AA88" s="68">
        <v>-70.361699999999999</v>
      </c>
      <c r="AB88" s="68">
        <v>-103.1596</v>
      </c>
      <c r="AC88" s="68">
        <v>-31.717119430000007</v>
      </c>
      <c r="AD88" s="68">
        <v>-23.267158680000009</v>
      </c>
      <c r="AE88" s="68">
        <v>-25.980568370000007</v>
      </c>
      <c r="AF88" s="68">
        <v>35.188462620000003</v>
      </c>
      <c r="AG88" s="68">
        <v>-232.95690344999997</v>
      </c>
      <c r="AH88" s="68">
        <v>-1.3574215899999738</v>
      </c>
      <c r="AI88" s="68">
        <v>17.270154629999972</v>
      </c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2" customHeight="1" x14ac:dyDescent="0.2">
      <c r="A89" s="90" t="s">
        <v>280</v>
      </c>
      <c r="B89" s="72" t="s">
        <v>282</v>
      </c>
      <c r="C89" s="80" t="s">
        <v>281</v>
      </c>
      <c r="D89" s="88"/>
      <c r="E89" s="87"/>
      <c r="F89" s="80" t="s">
        <v>281</v>
      </c>
      <c r="G89" s="88"/>
      <c r="H89" s="88"/>
      <c r="I89" s="87"/>
      <c r="J89" s="69" t="s">
        <v>42</v>
      </c>
      <c r="K89" s="69" t="s">
        <v>22</v>
      </c>
      <c r="L89" s="69">
        <v>0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68">
        <v>0</v>
      </c>
      <c r="U89" s="68">
        <v>0</v>
      </c>
      <c r="V89" s="68">
        <v>0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68">
        <v>2.445004</v>
      </c>
      <c r="AD89" s="68">
        <v>9.6210000000000004</v>
      </c>
      <c r="AE89" s="68">
        <v>9.2989999999999995</v>
      </c>
      <c r="AF89" s="68">
        <v>7.306</v>
      </c>
      <c r="AG89" s="68">
        <v>7.5812202200000014</v>
      </c>
      <c r="AH89" s="68">
        <v>8.2832740000000005</v>
      </c>
      <c r="AI89" s="68">
        <v>8.7835391200000004</v>
      </c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2" customHeight="1" x14ac:dyDescent="0.2">
      <c r="A90" s="90" t="s">
        <v>280</v>
      </c>
      <c r="B90" s="89" t="s">
        <v>279</v>
      </c>
      <c r="C90" s="80" t="s">
        <v>278</v>
      </c>
      <c r="D90" s="88"/>
      <c r="E90" s="87"/>
      <c r="F90" s="80" t="s">
        <v>278</v>
      </c>
      <c r="G90" s="88"/>
      <c r="H90" s="88"/>
      <c r="I90" s="87"/>
      <c r="J90" s="69" t="s">
        <v>42</v>
      </c>
      <c r="K90" s="69" t="s">
        <v>22</v>
      </c>
      <c r="L90" s="69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>
        <v>175.00803489999998</v>
      </c>
      <c r="AH90" s="68">
        <v>98.423863479999994</v>
      </c>
      <c r="AI90" s="68">
        <v>107.2850078</v>
      </c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2" customHeight="1" x14ac:dyDescent="0.2">
      <c r="A91" s="86" t="s">
        <v>277</v>
      </c>
      <c r="B91" s="52" t="s">
        <v>77</v>
      </c>
      <c r="C91" s="53"/>
      <c r="D91" s="52"/>
      <c r="E91" s="51"/>
      <c r="F91" s="53" t="s">
        <v>276</v>
      </c>
      <c r="G91" s="52"/>
      <c r="H91" s="52"/>
      <c r="I91" s="51"/>
      <c r="J91" s="64" t="s">
        <v>83</v>
      </c>
      <c r="K91" s="63" t="s">
        <v>83</v>
      </c>
      <c r="L91" s="63">
        <v>7214.1810871852958</v>
      </c>
      <c r="M91" s="63">
        <v>8223.0896508040223</v>
      </c>
      <c r="N91" s="63">
        <v>9475.7544939795498</v>
      </c>
      <c r="O91" s="63">
        <v>10796.581326847298</v>
      </c>
      <c r="P91" s="63">
        <v>12867.977230965724</v>
      </c>
      <c r="Q91" s="63">
        <v>14910.62376916796</v>
      </c>
      <c r="R91" s="63">
        <v>15449.975528475656</v>
      </c>
      <c r="S91" s="63">
        <v>16403.835349599998</v>
      </c>
      <c r="T91" s="63">
        <v>18133.331538600003</v>
      </c>
      <c r="U91" s="63">
        <v>20164.558067799997</v>
      </c>
      <c r="V91" s="63">
        <v>21785.55896418</v>
      </c>
      <c r="W91" s="63">
        <v>25251.212922667408</v>
      </c>
      <c r="X91" s="63">
        <v>26087.197774560002</v>
      </c>
      <c r="Y91" s="63">
        <v>22964.414914000001</v>
      </c>
      <c r="Z91" s="63">
        <v>20095.47412864444</v>
      </c>
      <c r="AA91" s="63">
        <v>19568.926432605313</v>
      </c>
      <c r="AB91" s="63">
        <v>20836.178631147741</v>
      </c>
      <c r="AC91" s="63">
        <v>22292.26423881713</v>
      </c>
      <c r="AD91" s="63">
        <v>22928.643972150465</v>
      </c>
      <c r="AE91" s="63">
        <v>24888.715347820464</v>
      </c>
      <c r="AF91" s="63">
        <v>27862.64056088046</v>
      </c>
      <c r="AG91" s="63">
        <v>28932.237474900459</v>
      </c>
      <c r="AH91" s="63">
        <v>30616.609281150464</v>
      </c>
      <c r="AI91" s="63">
        <v>34571.457117749989</v>
      </c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2" customHeight="1" x14ac:dyDescent="0.2">
      <c r="A92" s="50" t="s">
        <v>275</v>
      </c>
      <c r="B92" s="49" t="s">
        <v>77</v>
      </c>
      <c r="C92" s="49"/>
      <c r="D92" s="48"/>
      <c r="E92" s="47"/>
      <c r="F92" s="49" t="s">
        <v>274</v>
      </c>
      <c r="G92" s="48"/>
      <c r="H92" s="48"/>
      <c r="I92" s="47"/>
      <c r="J92" s="64" t="s">
        <v>83</v>
      </c>
      <c r="K92" s="63" t="s">
        <v>83</v>
      </c>
      <c r="L92" s="63">
        <v>7037.7410871852962</v>
      </c>
      <c r="M92" s="63">
        <v>8015.5759235312944</v>
      </c>
      <c r="N92" s="63">
        <v>9234.3167303431856</v>
      </c>
      <c r="O92" s="63">
        <v>10518.093581392752</v>
      </c>
      <c r="P92" s="63">
        <v>12527.291794602088</v>
      </c>
      <c r="Q92" s="63">
        <v>14537.758768736248</v>
      </c>
      <c r="R92" s="63">
        <v>15030.775523904598</v>
      </c>
      <c r="S92" s="63">
        <v>15963.142849599999</v>
      </c>
      <c r="T92" s="63">
        <v>17617.954038600004</v>
      </c>
      <c r="U92" s="63">
        <v>19599.020567799998</v>
      </c>
      <c r="V92" s="63">
        <v>21178.681464180001</v>
      </c>
      <c r="W92" s="63">
        <v>24586.337922667408</v>
      </c>
      <c r="X92" s="63">
        <v>25364.550274560002</v>
      </c>
      <c r="Y92" s="63">
        <v>22164.569914</v>
      </c>
      <c r="Z92" s="63">
        <v>19117.40702864444</v>
      </c>
      <c r="AA92" s="63">
        <v>18616.977132605312</v>
      </c>
      <c r="AB92" s="63">
        <v>19434.57943114774</v>
      </c>
      <c r="AC92" s="63">
        <v>20836.697088817131</v>
      </c>
      <c r="AD92" s="63">
        <v>21298.225422150463</v>
      </c>
      <c r="AE92" s="63">
        <v>23016.051811070465</v>
      </c>
      <c r="AF92" s="63">
        <v>26599.46330713046</v>
      </c>
      <c r="AG92" s="63">
        <v>27893.463467150461</v>
      </c>
      <c r="AH92" s="63">
        <v>29601.096505150465</v>
      </c>
      <c r="AI92" s="63">
        <v>33575.507284999992</v>
      </c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2" customHeight="1" x14ac:dyDescent="0.2">
      <c r="A93" s="50" t="s">
        <v>273</v>
      </c>
      <c r="B93" s="49" t="s">
        <v>77</v>
      </c>
      <c r="C93" s="49"/>
      <c r="D93" s="48"/>
      <c r="E93" s="47"/>
      <c r="F93" s="49" t="s">
        <v>272</v>
      </c>
      <c r="G93" s="48"/>
      <c r="H93" s="48"/>
      <c r="I93" s="47"/>
      <c r="J93" s="64" t="s">
        <v>83</v>
      </c>
      <c r="K93" s="63" t="s">
        <v>83</v>
      </c>
      <c r="L93" s="63">
        <v>5569.7653871852954</v>
      </c>
      <c r="M93" s="63">
        <v>6187.6347235312942</v>
      </c>
      <c r="N93" s="63">
        <v>7059.7643303431869</v>
      </c>
      <c r="O93" s="63">
        <v>7876.844181392752</v>
      </c>
      <c r="P93" s="63">
        <v>9036.3902946020899</v>
      </c>
      <c r="Q93" s="63">
        <v>10572.484780970181</v>
      </c>
      <c r="R93" s="63">
        <v>10797.756908304596</v>
      </c>
      <c r="S93" s="63">
        <v>11095.954</v>
      </c>
      <c r="T93" s="63">
        <v>12317.720000000001</v>
      </c>
      <c r="U93" s="63">
        <v>14110.051000000001</v>
      </c>
      <c r="V93" s="63">
        <v>15476.185999999998</v>
      </c>
      <c r="W93" s="63">
        <v>17590.74937898741</v>
      </c>
      <c r="X93" s="63">
        <v>18659.996254000001</v>
      </c>
      <c r="Y93" s="63">
        <v>16949.048599999998</v>
      </c>
      <c r="Z93" s="63">
        <v>15167.735085134049</v>
      </c>
      <c r="AA93" s="63">
        <v>14630.28132111482</v>
      </c>
      <c r="AB93" s="63">
        <v>15635.945008997274</v>
      </c>
      <c r="AC93" s="63">
        <v>16826.014666666666</v>
      </c>
      <c r="AD93" s="63">
        <v>16983.465</v>
      </c>
      <c r="AE93" s="63">
        <v>18339.663</v>
      </c>
      <c r="AF93" s="63">
        <v>19655.163999999997</v>
      </c>
      <c r="AG93" s="63">
        <v>20454.136999999999</v>
      </c>
      <c r="AH93" s="63">
        <v>21316.037</v>
      </c>
      <c r="AI93" s="63">
        <v>23073.856</v>
      </c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2" customHeight="1" x14ac:dyDescent="0.2">
      <c r="A94" s="50" t="s">
        <v>267</v>
      </c>
      <c r="B94" s="49" t="s">
        <v>77</v>
      </c>
      <c r="C94" s="49"/>
      <c r="D94" s="48"/>
      <c r="E94" s="47"/>
      <c r="F94" s="49" t="s">
        <v>271</v>
      </c>
      <c r="G94" s="48"/>
      <c r="H94" s="48"/>
      <c r="I94" s="47"/>
      <c r="J94" s="64" t="s">
        <v>83</v>
      </c>
      <c r="K94" s="63" t="s">
        <v>83</v>
      </c>
      <c r="L94" s="63">
        <v>5518.9450871852951</v>
      </c>
      <c r="M94" s="63">
        <v>6091.9449235312941</v>
      </c>
      <c r="N94" s="63">
        <v>6908.4887303431869</v>
      </c>
      <c r="O94" s="63">
        <v>7656.1965813927518</v>
      </c>
      <c r="P94" s="63">
        <v>8629.4057946020894</v>
      </c>
      <c r="Q94" s="63">
        <v>9876.3242149717353</v>
      </c>
      <c r="R94" s="63">
        <v>10009.743908304596</v>
      </c>
      <c r="S94" s="63">
        <v>10538.862999999999</v>
      </c>
      <c r="T94" s="63">
        <v>11025.608000000002</v>
      </c>
      <c r="U94" s="63">
        <v>12735.04</v>
      </c>
      <c r="V94" s="63">
        <v>13692.421999999999</v>
      </c>
      <c r="W94" s="63">
        <v>14801.451378987409</v>
      </c>
      <c r="X94" s="63">
        <v>15872.354254000002</v>
      </c>
      <c r="Y94" s="63">
        <v>15667.5116</v>
      </c>
      <c r="Z94" s="63">
        <v>14677.541085134049</v>
      </c>
      <c r="AA94" s="63">
        <v>14319.67332111482</v>
      </c>
      <c r="AB94" s="63">
        <v>15261.464008997275</v>
      </c>
      <c r="AC94" s="63">
        <v>16454.341666666667</v>
      </c>
      <c r="AD94" s="63">
        <v>16651.5</v>
      </c>
      <c r="AE94" s="63">
        <v>17854.32</v>
      </c>
      <c r="AF94" s="63">
        <v>19052.829999999998</v>
      </c>
      <c r="AG94" s="63">
        <v>19715.93</v>
      </c>
      <c r="AH94" s="63">
        <v>20572.52</v>
      </c>
      <c r="AI94" s="63">
        <v>22181.02</v>
      </c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2" customHeight="1" x14ac:dyDescent="0.2">
      <c r="A95" s="73" t="s">
        <v>267</v>
      </c>
      <c r="B95" s="72" t="s">
        <v>170</v>
      </c>
      <c r="C95" s="80" t="s">
        <v>270</v>
      </c>
      <c r="D95" s="71"/>
      <c r="E95" s="70"/>
      <c r="F95" s="80" t="s">
        <v>270</v>
      </c>
      <c r="G95" s="71"/>
      <c r="H95" s="71"/>
      <c r="I95" s="70"/>
      <c r="J95" s="69" t="s">
        <v>107</v>
      </c>
      <c r="K95" s="68" t="s">
        <v>83</v>
      </c>
      <c r="L95" s="68">
        <v>5239.607</v>
      </c>
      <c r="M95" s="68">
        <v>5817.4780000000001</v>
      </c>
      <c r="N95" s="68">
        <v>6616.9770000000017</v>
      </c>
      <c r="O95" s="68">
        <v>7295.0690000000013</v>
      </c>
      <c r="P95" s="68">
        <v>8090.3549999999996</v>
      </c>
      <c r="Q95" s="68">
        <v>9196.7324611587119</v>
      </c>
      <c r="R95" s="68">
        <v>9286.35</v>
      </c>
      <c r="S95" s="68">
        <v>9787.59</v>
      </c>
      <c r="T95" s="68">
        <v>10169.670000000002</v>
      </c>
      <c r="U95" s="68">
        <v>11784.52</v>
      </c>
      <c r="V95" s="68">
        <v>12575.73</v>
      </c>
      <c r="W95" s="68">
        <v>13442.06</v>
      </c>
      <c r="X95" s="68">
        <v>14406.550000000001</v>
      </c>
      <c r="Y95" s="68">
        <v>14173.23</v>
      </c>
      <c r="Z95" s="68">
        <v>12883.510000000002</v>
      </c>
      <c r="AA95" s="68">
        <v>12305.300000000001</v>
      </c>
      <c r="AB95" s="68">
        <v>11776.19</v>
      </c>
      <c r="AC95" s="68">
        <v>12653.310000000001</v>
      </c>
      <c r="AD95" s="68">
        <v>12775.920000000002</v>
      </c>
      <c r="AE95" s="68">
        <v>14152.880000000001</v>
      </c>
      <c r="AF95" s="68">
        <v>14856.639999999998</v>
      </c>
      <c r="AG95" s="68">
        <v>15794.4</v>
      </c>
      <c r="AH95" s="68">
        <v>16873.93</v>
      </c>
      <c r="AI95" s="68">
        <v>18438.170000000002</v>
      </c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2" customHeight="1" x14ac:dyDescent="0.2">
      <c r="A96" s="73" t="s">
        <v>267</v>
      </c>
      <c r="B96" s="72" t="s">
        <v>230</v>
      </c>
      <c r="C96" s="74" t="s">
        <v>269</v>
      </c>
      <c r="D96" s="71"/>
      <c r="E96" s="70"/>
      <c r="F96" s="74" t="s">
        <v>269</v>
      </c>
      <c r="G96" s="71"/>
      <c r="H96" s="71"/>
      <c r="I96" s="70"/>
      <c r="J96" s="69" t="s">
        <v>107</v>
      </c>
      <c r="K96" s="68" t="s">
        <v>83</v>
      </c>
      <c r="L96" s="68">
        <v>271.97408718529539</v>
      </c>
      <c r="M96" s="68">
        <v>272.81592353129395</v>
      </c>
      <c r="N96" s="68">
        <v>290.6227303431848</v>
      </c>
      <c r="O96" s="68">
        <v>360.61958139275026</v>
      </c>
      <c r="P96" s="68">
        <v>539.05079460208947</v>
      </c>
      <c r="Q96" s="68">
        <v>679.59175381302339</v>
      </c>
      <c r="R96" s="68">
        <v>723.3939083045949</v>
      </c>
      <c r="S96" s="68">
        <v>751.27299999999991</v>
      </c>
      <c r="T96" s="68">
        <v>855.93799999999999</v>
      </c>
      <c r="U96" s="68">
        <v>950.52</v>
      </c>
      <c r="V96" s="68">
        <v>1116.692</v>
      </c>
      <c r="W96" s="68">
        <v>1359.39137898741</v>
      </c>
      <c r="X96" s="68">
        <v>1465.8042540000001</v>
      </c>
      <c r="Y96" s="68">
        <v>1494.2815999999998</v>
      </c>
      <c r="Z96" s="68">
        <v>1794.0310851340466</v>
      </c>
      <c r="AA96" s="68">
        <v>2014.3733211148194</v>
      </c>
      <c r="AB96" s="68">
        <v>78.744008997273269</v>
      </c>
      <c r="AC96" s="68">
        <v>-12.498333333333331</v>
      </c>
      <c r="AD96" s="68">
        <v>0</v>
      </c>
      <c r="AE96" s="68">
        <v>0</v>
      </c>
      <c r="AF96" s="68">
        <v>0</v>
      </c>
      <c r="AG96" s="68">
        <v>0</v>
      </c>
      <c r="AH96" s="68">
        <v>0</v>
      </c>
      <c r="AI96" s="68">
        <v>0</v>
      </c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2" customHeight="1" x14ac:dyDescent="0.2">
      <c r="A97" s="73" t="s">
        <v>267</v>
      </c>
      <c r="B97" s="72" t="s">
        <v>227</v>
      </c>
      <c r="C97" s="80" t="s">
        <v>268</v>
      </c>
      <c r="D97" s="71"/>
      <c r="E97" s="70"/>
      <c r="F97" s="80" t="s">
        <v>268</v>
      </c>
      <c r="G97" s="71"/>
      <c r="H97" s="71"/>
      <c r="I97" s="70"/>
      <c r="J97" s="69" t="s">
        <v>107</v>
      </c>
      <c r="K97" s="68" t="s">
        <v>83</v>
      </c>
      <c r="L97" s="68">
        <v>7.3639999999999999</v>
      </c>
      <c r="M97" s="68">
        <v>1.651</v>
      </c>
      <c r="N97" s="68">
        <v>0.88900000000000001</v>
      </c>
      <c r="O97" s="68">
        <v>0.50800000000000001</v>
      </c>
      <c r="P97" s="68">
        <v>0</v>
      </c>
      <c r="Q97" s="68">
        <v>0</v>
      </c>
      <c r="R97" s="68">
        <v>0</v>
      </c>
      <c r="S97" s="68">
        <v>0</v>
      </c>
      <c r="T97" s="68">
        <v>0</v>
      </c>
      <c r="U97" s="68">
        <v>0</v>
      </c>
      <c r="V97" s="68">
        <v>0</v>
      </c>
      <c r="W97" s="68">
        <v>0</v>
      </c>
      <c r="X97" s="68">
        <v>0</v>
      </c>
      <c r="Y97" s="68">
        <v>0</v>
      </c>
      <c r="Z97" s="68">
        <v>0</v>
      </c>
      <c r="AA97" s="68">
        <v>0</v>
      </c>
      <c r="AB97" s="68">
        <v>0</v>
      </c>
      <c r="AC97" s="68">
        <v>0</v>
      </c>
      <c r="AD97" s="68">
        <v>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2" customHeight="1" x14ac:dyDescent="0.2">
      <c r="A98" s="73" t="s">
        <v>267</v>
      </c>
      <c r="B98" s="72" t="s">
        <v>266</v>
      </c>
      <c r="C98" s="80" t="s">
        <v>265</v>
      </c>
      <c r="D98" s="71"/>
      <c r="E98" s="70"/>
      <c r="F98" s="80" t="s">
        <v>265</v>
      </c>
      <c r="G98" s="71"/>
      <c r="H98" s="71"/>
      <c r="I98" s="70"/>
      <c r="J98" s="69" t="s">
        <v>107</v>
      </c>
      <c r="K98" s="68" t="s">
        <v>83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68">
        <v>0</v>
      </c>
      <c r="S98" s="68">
        <v>0</v>
      </c>
      <c r="T98" s="68">
        <v>0</v>
      </c>
      <c r="U98" s="68">
        <v>0</v>
      </c>
      <c r="V98" s="68">
        <v>0</v>
      </c>
      <c r="W98" s="68">
        <v>0</v>
      </c>
      <c r="X98" s="68">
        <v>0</v>
      </c>
      <c r="Y98" s="68">
        <v>0</v>
      </c>
      <c r="Z98" s="68">
        <v>0</v>
      </c>
      <c r="AA98" s="68">
        <v>0</v>
      </c>
      <c r="AB98" s="68">
        <v>3406.5299999999997</v>
      </c>
      <c r="AC98" s="68">
        <v>3813.53</v>
      </c>
      <c r="AD98" s="68">
        <v>3875.58</v>
      </c>
      <c r="AE98" s="68">
        <v>3701.4399999999996</v>
      </c>
      <c r="AF98" s="68">
        <v>4196.1899999999996</v>
      </c>
      <c r="AG98" s="68">
        <v>3921.5300000000007</v>
      </c>
      <c r="AH98" s="68">
        <v>3698.59</v>
      </c>
      <c r="AI98" s="68">
        <v>3742.85</v>
      </c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2" customHeight="1" x14ac:dyDescent="0.2">
      <c r="A99" s="50" t="s">
        <v>263</v>
      </c>
      <c r="B99" s="49" t="s">
        <v>77</v>
      </c>
      <c r="C99" s="49"/>
      <c r="D99" s="48"/>
      <c r="E99" s="47"/>
      <c r="F99" s="49" t="s">
        <v>264</v>
      </c>
      <c r="G99" s="48"/>
      <c r="H99" s="48"/>
      <c r="I99" s="47"/>
      <c r="J99" s="64" t="s">
        <v>83</v>
      </c>
      <c r="K99" s="63" t="s">
        <v>83</v>
      </c>
      <c r="L99" s="63">
        <v>50.820300000000003</v>
      </c>
      <c r="M99" s="63">
        <v>95.689800000000005</v>
      </c>
      <c r="N99" s="63">
        <v>151.2756</v>
      </c>
      <c r="O99" s="63">
        <v>220.64759999999998</v>
      </c>
      <c r="P99" s="63">
        <v>406.98449999999997</v>
      </c>
      <c r="Q99" s="63">
        <v>696.16056599844592</v>
      </c>
      <c r="R99" s="63">
        <v>788.01300000000015</v>
      </c>
      <c r="S99" s="63">
        <v>557.09100000000001</v>
      </c>
      <c r="T99" s="63">
        <v>1292.1120000000001</v>
      </c>
      <c r="U99" s="63">
        <v>1375.011</v>
      </c>
      <c r="V99" s="63">
        <v>1783.7640000000001</v>
      </c>
      <c r="W99" s="63">
        <v>2789.2979999999998</v>
      </c>
      <c r="X99" s="63">
        <v>2787.6420000000003</v>
      </c>
      <c r="Y99" s="63">
        <v>1281.5369999999998</v>
      </c>
      <c r="Z99" s="63">
        <v>490.19399999999996</v>
      </c>
      <c r="AA99" s="63">
        <v>310.608</v>
      </c>
      <c r="AB99" s="63">
        <v>374.48100000000005</v>
      </c>
      <c r="AC99" s="63">
        <v>371.67300000000006</v>
      </c>
      <c r="AD99" s="63">
        <v>331.96499999999997</v>
      </c>
      <c r="AE99" s="63">
        <v>485.34300000000002</v>
      </c>
      <c r="AF99" s="63">
        <v>602.33400000000006</v>
      </c>
      <c r="AG99" s="63">
        <v>738.20699999999999</v>
      </c>
      <c r="AH99" s="63">
        <v>743.51699999999994</v>
      </c>
      <c r="AI99" s="63">
        <v>892.83600000000001</v>
      </c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2" customHeight="1" x14ac:dyDescent="0.2">
      <c r="A100" s="73" t="s">
        <v>263</v>
      </c>
      <c r="B100" s="72" t="s">
        <v>170</v>
      </c>
      <c r="C100" s="72" t="s">
        <v>254</v>
      </c>
      <c r="D100" s="71"/>
      <c r="E100" s="70"/>
      <c r="F100" s="72" t="s">
        <v>262</v>
      </c>
      <c r="G100" s="71"/>
      <c r="H100" s="71"/>
      <c r="I100" s="70"/>
      <c r="J100" s="69" t="s">
        <v>115</v>
      </c>
      <c r="K100" s="68" t="s">
        <v>83</v>
      </c>
      <c r="L100" s="68">
        <v>50.820300000000003</v>
      </c>
      <c r="M100" s="68">
        <v>95.689800000000005</v>
      </c>
      <c r="N100" s="68">
        <v>151.2756</v>
      </c>
      <c r="O100" s="68">
        <v>220.64759999999998</v>
      </c>
      <c r="P100" s="68">
        <v>406.98449999999997</v>
      </c>
      <c r="Q100" s="68">
        <v>696.16056599844592</v>
      </c>
      <c r="R100" s="68">
        <v>788.01300000000015</v>
      </c>
      <c r="S100" s="68">
        <v>557.09100000000001</v>
      </c>
      <c r="T100" s="68">
        <v>1292.1120000000001</v>
      </c>
      <c r="U100" s="68">
        <v>1375.011</v>
      </c>
      <c r="V100" s="68">
        <v>1783.7640000000001</v>
      </c>
      <c r="W100" s="68">
        <v>2789.2979999999998</v>
      </c>
      <c r="X100" s="68">
        <v>2787.6420000000003</v>
      </c>
      <c r="Y100" s="68">
        <v>1281.5369999999998</v>
      </c>
      <c r="Z100" s="68">
        <v>490.19399999999996</v>
      </c>
      <c r="AA100" s="68">
        <v>310.608</v>
      </c>
      <c r="AB100" s="68">
        <v>374.48100000000005</v>
      </c>
      <c r="AC100" s="68">
        <v>371.67300000000006</v>
      </c>
      <c r="AD100" s="68">
        <v>331.96499999999997</v>
      </c>
      <c r="AE100" s="68">
        <v>485.34300000000002</v>
      </c>
      <c r="AF100" s="68">
        <v>602.33400000000006</v>
      </c>
      <c r="AG100" s="68">
        <v>738.20699999999999</v>
      </c>
      <c r="AH100" s="68">
        <v>743.51699999999994</v>
      </c>
      <c r="AI100" s="68">
        <v>892.83600000000001</v>
      </c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2" customHeight="1" x14ac:dyDescent="0.2">
      <c r="A101" s="50" t="s">
        <v>261</v>
      </c>
      <c r="B101" s="49" t="s">
        <v>77</v>
      </c>
      <c r="C101" s="49"/>
      <c r="D101" s="48"/>
      <c r="E101" s="47"/>
      <c r="F101" s="49" t="s">
        <v>260</v>
      </c>
      <c r="G101" s="48"/>
      <c r="H101" s="48"/>
      <c r="I101" s="47"/>
      <c r="J101" s="64" t="s">
        <v>83</v>
      </c>
      <c r="K101" s="63" t="s">
        <v>83</v>
      </c>
      <c r="L101" s="63">
        <v>1463.7997</v>
      </c>
      <c r="M101" s="63">
        <v>1824.0922</v>
      </c>
      <c r="N101" s="63">
        <v>2171.7264</v>
      </c>
      <c r="O101" s="63">
        <v>2638.7954</v>
      </c>
      <c r="P101" s="63">
        <v>3487.5904999999998</v>
      </c>
      <c r="Q101" s="63">
        <v>3962.6354175660681</v>
      </c>
      <c r="R101" s="63">
        <v>4231.4570000000003</v>
      </c>
      <c r="S101" s="63">
        <v>4865.6490000000003</v>
      </c>
      <c r="T101" s="63">
        <v>5299.0080000000007</v>
      </c>
      <c r="U101" s="63">
        <v>5487.7790000000005</v>
      </c>
      <c r="V101" s="63">
        <v>5701.4359999999997</v>
      </c>
      <c r="W101" s="63">
        <v>6994.5320000000011</v>
      </c>
      <c r="X101" s="63">
        <v>6703.1279999999997</v>
      </c>
      <c r="Y101" s="63">
        <v>5213.8429999999998</v>
      </c>
      <c r="Z101" s="63">
        <v>3943.9259999999999</v>
      </c>
      <c r="AA101" s="63">
        <v>3978.1120000000001</v>
      </c>
      <c r="AB101" s="63">
        <v>3792.989</v>
      </c>
      <c r="AC101" s="63">
        <v>4005.0369999999998</v>
      </c>
      <c r="AD101" s="63">
        <v>4309.1149999999998</v>
      </c>
      <c r="AE101" s="63">
        <v>4670.8069999999998</v>
      </c>
      <c r="AF101" s="63">
        <v>6938.6960000000008</v>
      </c>
      <c r="AG101" s="63">
        <v>7433.7330000000002</v>
      </c>
      <c r="AH101" s="63">
        <v>8279.2529999999988</v>
      </c>
      <c r="AI101" s="63">
        <v>10500.264000000001</v>
      </c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2" customHeight="1" x14ac:dyDescent="0.2">
      <c r="A102" s="50" t="s">
        <v>258</v>
      </c>
      <c r="B102" s="49" t="s">
        <v>77</v>
      </c>
      <c r="C102" s="49"/>
      <c r="D102" s="48"/>
      <c r="E102" s="47"/>
      <c r="F102" s="49" t="s">
        <v>259</v>
      </c>
      <c r="G102" s="48"/>
      <c r="H102" s="48"/>
      <c r="I102" s="47"/>
      <c r="J102" s="64" t="s">
        <v>83</v>
      </c>
      <c r="K102" s="63" t="s">
        <v>83</v>
      </c>
      <c r="L102" s="63">
        <v>1458.153</v>
      </c>
      <c r="M102" s="63">
        <v>1813.46</v>
      </c>
      <c r="N102" s="63">
        <v>2154.9180000000001</v>
      </c>
      <c r="O102" s="63">
        <v>2614.279</v>
      </c>
      <c r="P102" s="63">
        <v>3442.37</v>
      </c>
      <c r="Q102" s="63">
        <v>3885.2842435662405</v>
      </c>
      <c r="R102" s="63">
        <v>4143.9000000000005</v>
      </c>
      <c r="S102" s="63">
        <v>4803.75</v>
      </c>
      <c r="T102" s="63">
        <v>5155.4400000000005</v>
      </c>
      <c r="U102" s="63">
        <v>5335</v>
      </c>
      <c r="V102" s="63">
        <v>5503.24</v>
      </c>
      <c r="W102" s="63">
        <v>6684.6100000000006</v>
      </c>
      <c r="X102" s="63">
        <v>6393.3899999999994</v>
      </c>
      <c r="Y102" s="63">
        <v>5071.45</v>
      </c>
      <c r="Z102" s="63">
        <v>3889.46</v>
      </c>
      <c r="AA102" s="63">
        <v>3943.6</v>
      </c>
      <c r="AB102" s="63">
        <v>3751.38</v>
      </c>
      <c r="AC102" s="63">
        <v>3963.74</v>
      </c>
      <c r="AD102" s="63">
        <v>4272.2299999999996</v>
      </c>
      <c r="AE102" s="63">
        <v>4616.88</v>
      </c>
      <c r="AF102" s="63">
        <v>6871.77</v>
      </c>
      <c r="AG102" s="63">
        <v>7351.71</v>
      </c>
      <c r="AH102" s="63">
        <v>8196.64</v>
      </c>
      <c r="AI102" s="63">
        <v>10401.060000000001</v>
      </c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2" customHeight="1" x14ac:dyDescent="0.2">
      <c r="A103" s="73" t="s">
        <v>258</v>
      </c>
      <c r="B103" s="72" t="s">
        <v>170</v>
      </c>
      <c r="C103" s="72" t="s">
        <v>257</v>
      </c>
      <c r="D103" s="71"/>
      <c r="E103" s="70"/>
      <c r="F103" s="72" t="s">
        <v>257</v>
      </c>
      <c r="G103" s="71"/>
      <c r="H103" s="71"/>
      <c r="I103" s="70"/>
      <c r="J103" s="69" t="s">
        <v>51</v>
      </c>
      <c r="K103" s="68" t="s">
        <v>83</v>
      </c>
      <c r="L103" s="68">
        <v>1458.153</v>
      </c>
      <c r="M103" s="68">
        <v>1813.46</v>
      </c>
      <c r="N103" s="68">
        <v>2154.9180000000001</v>
      </c>
      <c r="O103" s="68">
        <v>2614.279</v>
      </c>
      <c r="P103" s="68">
        <v>3442.37</v>
      </c>
      <c r="Q103" s="68">
        <v>3885.2842435662405</v>
      </c>
      <c r="R103" s="68">
        <v>4143.9000000000005</v>
      </c>
      <c r="S103" s="68">
        <v>4803.75</v>
      </c>
      <c r="T103" s="68">
        <v>5155.4400000000005</v>
      </c>
      <c r="U103" s="68">
        <v>5335</v>
      </c>
      <c r="V103" s="68">
        <v>5503.24</v>
      </c>
      <c r="W103" s="68">
        <v>6684.6100000000006</v>
      </c>
      <c r="X103" s="68">
        <v>6393.3899999999994</v>
      </c>
      <c r="Y103" s="68">
        <v>5071.45</v>
      </c>
      <c r="Z103" s="68">
        <v>3889.46</v>
      </c>
      <c r="AA103" s="68">
        <v>3943.6</v>
      </c>
      <c r="AB103" s="68">
        <v>3751.38</v>
      </c>
      <c r="AC103" s="68">
        <v>3963.74</v>
      </c>
      <c r="AD103" s="68">
        <v>4272.2299999999996</v>
      </c>
      <c r="AE103" s="68">
        <v>4616.88</v>
      </c>
      <c r="AF103" s="68">
        <v>6871.77</v>
      </c>
      <c r="AG103" s="68">
        <v>7351.71</v>
      </c>
      <c r="AH103" s="68">
        <v>8196.64</v>
      </c>
      <c r="AI103" s="68">
        <v>10401.060000000001</v>
      </c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2" customHeight="1" x14ac:dyDescent="0.2">
      <c r="A104" s="50" t="s">
        <v>255</v>
      </c>
      <c r="B104" s="49" t="s">
        <v>77</v>
      </c>
      <c r="C104" s="49"/>
      <c r="D104" s="48"/>
      <c r="E104" s="47"/>
      <c r="F104" s="49" t="s">
        <v>256</v>
      </c>
      <c r="G104" s="48"/>
      <c r="H104" s="48"/>
      <c r="I104" s="47"/>
      <c r="J104" s="64" t="s">
        <v>83</v>
      </c>
      <c r="K104" s="63" t="s">
        <v>83</v>
      </c>
      <c r="L104" s="63">
        <v>5.6467000000000001</v>
      </c>
      <c r="M104" s="63">
        <v>10.632200000000001</v>
      </c>
      <c r="N104" s="63">
        <v>16.808400000000002</v>
      </c>
      <c r="O104" s="63">
        <v>24.516400000000001</v>
      </c>
      <c r="P104" s="63">
        <v>45.220500000000001</v>
      </c>
      <c r="Q104" s="63">
        <v>77.351173999827324</v>
      </c>
      <c r="R104" s="63">
        <v>87.557000000000016</v>
      </c>
      <c r="S104" s="63">
        <v>61.899000000000001</v>
      </c>
      <c r="T104" s="63">
        <v>143.56800000000001</v>
      </c>
      <c r="U104" s="63">
        <v>152.779</v>
      </c>
      <c r="V104" s="63">
        <v>198.19600000000003</v>
      </c>
      <c r="W104" s="63">
        <v>309.92200000000003</v>
      </c>
      <c r="X104" s="63">
        <v>309.73800000000006</v>
      </c>
      <c r="Y104" s="63">
        <v>142.393</v>
      </c>
      <c r="Z104" s="63">
        <v>54.466000000000001</v>
      </c>
      <c r="AA104" s="63">
        <v>34.512</v>
      </c>
      <c r="AB104" s="63">
        <v>41.609000000000009</v>
      </c>
      <c r="AC104" s="63">
        <v>41.297000000000004</v>
      </c>
      <c r="AD104" s="63">
        <v>36.884999999999998</v>
      </c>
      <c r="AE104" s="63">
        <v>53.927</v>
      </c>
      <c r="AF104" s="63">
        <v>66.926000000000002</v>
      </c>
      <c r="AG104" s="63">
        <v>82.02300000000001</v>
      </c>
      <c r="AH104" s="63">
        <v>82.613</v>
      </c>
      <c r="AI104" s="63">
        <v>99.204000000000008</v>
      </c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2" customHeight="1" x14ac:dyDescent="0.2">
      <c r="A105" s="73" t="s">
        <v>255</v>
      </c>
      <c r="B105" s="72" t="s">
        <v>170</v>
      </c>
      <c r="C105" s="72" t="s">
        <v>254</v>
      </c>
      <c r="D105" s="71"/>
      <c r="E105" s="70"/>
      <c r="F105" s="72" t="s">
        <v>253</v>
      </c>
      <c r="G105" s="71"/>
      <c r="H105" s="71"/>
      <c r="I105" s="70"/>
      <c r="J105" s="69" t="s">
        <v>51</v>
      </c>
      <c r="K105" s="68" t="s">
        <v>83</v>
      </c>
      <c r="L105" s="68">
        <v>5.6467000000000001</v>
      </c>
      <c r="M105" s="68">
        <v>10.632200000000001</v>
      </c>
      <c r="N105" s="68">
        <v>16.808400000000002</v>
      </c>
      <c r="O105" s="68">
        <v>24.516400000000001</v>
      </c>
      <c r="P105" s="68">
        <v>45.220500000000001</v>
      </c>
      <c r="Q105" s="68">
        <v>77.351173999827324</v>
      </c>
      <c r="R105" s="68">
        <v>87.557000000000016</v>
      </c>
      <c r="S105" s="68">
        <v>61.899000000000001</v>
      </c>
      <c r="T105" s="68">
        <v>143.56800000000001</v>
      </c>
      <c r="U105" s="68">
        <v>152.779</v>
      </c>
      <c r="V105" s="68">
        <v>198.19600000000003</v>
      </c>
      <c r="W105" s="68">
        <v>309.92200000000003</v>
      </c>
      <c r="X105" s="68">
        <v>309.73800000000006</v>
      </c>
      <c r="Y105" s="68">
        <v>142.393</v>
      </c>
      <c r="Z105" s="68">
        <v>54.466000000000001</v>
      </c>
      <c r="AA105" s="68">
        <v>34.512</v>
      </c>
      <c r="AB105" s="68">
        <v>41.609000000000009</v>
      </c>
      <c r="AC105" s="68">
        <v>41.297000000000004</v>
      </c>
      <c r="AD105" s="68">
        <v>36.884999999999998</v>
      </c>
      <c r="AE105" s="68">
        <v>53.927</v>
      </c>
      <c r="AF105" s="68">
        <v>66.926000000000002</v>
      </c>
      <c r="AG105" s="68">
        <v>82.02300000000001</v>
      </c>
      <c r="AH105" s="68">
        <v>82.613</v>
      </c>
      <c r="AI105" s="68">
        <v>99.204000000000008</v>
      </c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2" customHeight="1" x14ac:dyDescent="0.2">
      <c r="A106" s="50" t="s">
        <v>252</v>
      </c>
      <c r="B106" s="49" t="s">
        <v>77</v>
      </c>
      <c r="C106" s="49"/>
      <c r="D106" s="48"/>
      <c r="E106" s="47"/>
      <c r="F106" s="49" t="s">
        <v>251</v>
      </c>
      <c r="G106" s="48"/>
      <c r="H106" s="48"/>
      <c r="I106" s="47"/>
      <c r="J106" s="64" t="s">
        <v>83</v>
      </c>
      <c r="K106" s="63" t="s">
        <v>83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63">
        <v>0</v>
      </c>
      <c r="V106" s="63">
        <v>0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2" customHeight="1" x14ac:dyDescent="0.2">
      <c r="A107" s="50" t="s">
        <v>250</v>
      </c>
      <c r="B107" s="49" t="s">
        <v>77</v>
      </c>
      <c r="C107" s="49"/>
      <c r="D107" s="48"/>
      <c r="E107" s="47"/>
      <c r="F107" s="49" t="s">
        <v>249</v>
      </c>
      <c r="G107" s="48"/>
      <c r="H107" s="48"/>
      <c r="I107" s="47"/>
      <c r="J107" s="64" t="s">
        <v>83</v>
      </c>
      <c r="K107" s="63" t="s">
        <v>83</v>
      </c>
      <c r="L107" s="63">
        <v>56.467000000000006</v>
      </c>
      <c r="M107" s="63">
        <v>106.322</v>
      </c>
      <c r="N107" s="63">
        <v>168.084</v>
      </c>
      <c r="O107" s="63">
        <v>245.16399999999999</v>
      </c>
      <c r="P107" s="63">
        <v>452.20499999999998</v>
      </c>
      <c r="Q107" s="63">
        <v>773.51173999827324</v>
      </c>
      <c r="R107" s="63">
        <v>875.57000000000016</v>
      </c>
      <c r="S107" s="63">
        <v>618.99</v>
      </c>
      <c r="T107" s="63">
        <v>1435.68</v>
      </c>
      <c r="U107" s="63">
        <v>1527.79</v>
      </c>
      <c r="V107" s="63">
        <v>1981.96</v>
      </c>
      <c r="W107" s="63">
        <v>3099.22</v>
      </c>
      <c r="X107" s="63">
        <v>3097.38</v>
      </c>
      <c r="Y107" s="63">
        <v>1423.9299999999998</v>
      </c>
      <c r="Z107" s="63">
        <v>544.66</v>
      </c>
      <c r="AA107" s="63">
        <v>345.12</v>
      </c>
      <c r="AB107" s="63">
        <v>416.09000000000003</v>
      </c>
      <c r="AC107" s="63">
        <v>412.97000000000008</v>
      </c>
      <c r="AD107" s="63">
        <v>368.84999999999997</v>
      </c>
      <c r="AE107" s="63">
        <v>539.27</v>
      </c>
      <c r="AF107" s="63">
        <v>669.2600000000001</v>
      </c>
      <c r="AG107" s="63">
        <v>820.23</v>
      </c>
      <c r="AH107" s="63">
        <v>826.12999999999988</v>
      </c>
      <c r="AI107" s="63">
        <v>992.04</v>
      </c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2" customHeight="1" x14ac:dyDescent="0.2">
      <c r="A108" s="50" t="s">
        <v>248</v>
      </c>
      <c r="B108" s="49" t="s">
        <v>77</v>
      </c>
      <c r="C108" s="49"/>
      <c r="D108" s="48"/>
      <c r="E108" s="47"/>
      <c r="F108" s="49" t="s">
        <v>247</v>
      </c>
      <c r="G108" s="48"/>
      <c r="H108" s="48"/>
      <c r="I108" s="47"/>
      <c r="J108" s="64" t="s">
        <v>83</v>
      </c>
      <c r="K108" s="63" t="s">
        <v>83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2" customHeight="1" x14ac:dyDescent="0.2">
      <c r="A109" s="50" t="s">
        <v>244</v>
      </c>
      <c r="B109" s="49" t="s">
        <v>77</v>
      </c>
      <c r="C109" s="49"/>
      <c r="D109" s="48"/>
      <c r="E109" s="47"/>
      <c r="F109" s="49" t="s">
        <v>246</v>
      </c>
      <c r="G109" s="48"/>
      <c r="H109" s="48"/>
      <c r="I109" s="47"/>
      <c r="J109" s="64" t="s">
        <v>83</v>
      </c>
      <c r="K109" s="63" t="s">
        <v>83</v>
      </c>
      <c r="L109" s="63">
        <v>4.1760000000000002</v>
      </c>
      <c r="M109" s="63">
        <v>3.8490000000000002</v>
      </c>
      <c r="N109" s="63">
        <v>2.8260000000000001</v>
      </c>
      <c r="O109" s="63">
        <v>2.4540000000000002</v>
      </c>
      <c r="P109" s="63">
        <v>3.3109999999999999</v>
      </c>
      <c r="Q109" s="63">
        <v>2.6385702000000002</v>
      </c>
      <c r="R109" s="63">
        <v>1.5616156000000001</v>
      </c>
      <c r="S109" s="63">
        <v>1.5398496000000002</v>
      </c>
      <c r="T109" s="63">
        <v>1.2260386000000001</v>
      </c>
      <c r="U109" s="63">
        <v>1.1905678000000002</v>
      </c>
      <c r="V109" s="63">
        <v>1.05946418</v>
      </c>
      <c r="W109" s="63">
        <v>1.0565436800000001</v>
      </c>
      <c r="X109" s="63">
        <v>1.42602056</v>
      </c>
      <c r="Y109" s="63">
        <v>1.6783140000000001</v>
      </c>
      <c r="Z109" s="63">
        <v>5.7459435103910899</v>
      </c>
      <c r="AA109" s="63">
        <v>8.5838114904946359</v>
      </c>
      <c r="AB109" s="63">
        <v>5.6454221504627808</v>
      </c>
      <c r="AC109" s="63">
        <v>5.64542215046278</v>
      </c>
      <c r="AD109" s="63">
        <v>5.64542215046278</v>
      </c>
      <c r="AE109" s="63">
        <v>5.5818110704627806</v>
      </c>
      <c r="AF109" s="63">
        <v>5.6033071304627802</v>
      </c>
      <c r="AG109" s="63">
        <v>5.5934671504627804</v>
      </c>
      <c r="AH109" s="63">
        <v>5.8065051504627796</v>
      </c>
      <c r="AI109" s="63">
        <v>1.3872850000000001</v>
      </c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2" customHeight="1" x14ac:dyDescent="0.2">
      <c r="A110" s="73" t="s">
        <v>244</v>
      </c>
      <c r="B110" s="72" t="s">
        <v>170</v>
      </c>
      <c r="C110" s="80" t="s">
        <v>245</v>
      </c>
      <c r="D110" s="71"/>
      <c r="E110" s="70"/>
      <c r="F110" s="80" t="s">
        <v>245</v>
      </c>
      <c r="G110" s="71"/>
      <c r="H110" s="71"/>
      <c r="I110" s="70"/>
      <c r="J110" s="69" t="s">
        <v>115</v>
      </c>
      <c r="K110" s="68" t="s">
        <v>88</v>
      </c>
      <c r="L110" s="68">
        <v>0</v>
      </c>
      <c r="M110" s="68">
        <v>0</v>
      </c>
      <c r="N110" s="68">
        <v>0</v>
      </c>
      <c r="O110" s="68">
        <v>0</v>
      </c>
      <c r="P110" s="68">
        <v>0</v>
      </c>
      <c r="Q110" s="68">
        <v>1.1385702</v>
      </c>
      <c r="R110" s="68">
        <v>1.1616156</v>
      </c>
      <c r="S110" s="68">
        <v>1.2398496000000001</v>
      </c>
      <c r="T110" s="68">
        <v>1.1260386</v>
      </c>
      <c r="U110" s="68">
        <v>1.0905678000000001</v>
      </c>
      <c r="V110" s="68">
        <v>1.05946418</v>
      </c>
      <c r="W110" s="68">
        <v>1.0565436800000001</v>
      </c>
      <c r="X110" s="68">
        <v>1.42602056</v>
      </c>
      <c r="Y110" s="68">
        <v>1.6783140000000001</v>
      </c>
      <c r="Z110" s="68">
        <v>1.464134</v>
      </c>
      <c r="AA110" s="68">
        <v>1.2118690000000001</v>
      </c>
      <c r="AB110" s="68">
        <v>1.1830480000000001</v>
      </c>
      <c r="AC110" s="68">
        <v>1.277771</v>
      </c>
      <c r="AD110" s="68">
        <v>1.1990000000000001</v>
      </c>
      <c r="AE110" s="68">
        <v>1.13538892</v>
      </c>
      <c r="AF110" s="68">
        <v>1.1568849800000001</v>
      </c>
      <c r="AG110" s="68">
        <v>1.1470450000000001</v>
      </c>
      <c r="AH110" s="68">
        <v>1.3600829999999999</v>
      </c>
      <c r="AI110" s="68">
        <v>1.3872850000000001</v>
      </c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2" customHeight="1" x14ac:dyDescent="0.2">
      <c r="A111" s="73" t="s">
        <v>244</v>
      </c>
      <c r="B111" s="72" t="s">
        <v>230</v>
      </c>
      <c r="C111" s="80" t="s">
        <v>243</v>
      </c>
      <c r="D111" s="71"/>
      <c r="E111" s="70"/>
      <c r="F111" s="80" t="s">
        <v>243</v>
      </c>
      <c r="G111" s="71"/>
      <c r="H111" s="71"/>
      <c r="I111" s="70"/>
      <c r="J111" s="69" t="s">
        <v>115</v>
      </c>
      <c r="K111" s="68" t="s">
        <v>83</v>
      </c>
      <c r="L111" s="68">
        <v>4.1760000000000002</v>
      </c>
      <c r="M111" s="68">
        <v>3.8490000000000002</v>
      </c>
      <c r="N111" s="68">
        <v>2.8260000000000001</v>
      </c>
      <c r="O111" s="68">
        <v>2.4540000000000002</v>
      </c>
      <c r="P111" s="68">
        <v>3.3109999999999999</v>
      </c>
      <c r="Q111" s="68">
        <v>1.5</v>
      </c>
      <c r="R111" s="68">
        <v>0.4</v>
      </c>
      <c r="S111" s="68">
        <v>0.3</v>
      </c>
      <c r="T111" s="68">
        <v>0.1</v>
      </c>
      <c r="U111" s="68">
        <v>0.1</v>
      </c>
      <c r="V111" s="68">
        <v>0</v>
      </c>
      <c r="W111" s="68">
        <v>0</v>
      </c>
      <c r="X111" s="68">
        <v>0</v>
      </c>
      <c r="Y111" s="68">
        <v>0</v>
      </c>
      <c r="Z111" s="68">
        <v>4.2818095103910903</v>
      </c>
      <c r="AA111" s="68">
        <v>7.3719424904946358</v>
      </c>
      <c r="AB111" s="68">
        <v>4.4623741504627805</v>
      </c>
      <c r="AC111" s="68">
        <v>4.3676511504627804</v>
      </c>
      <c r="AD111" s="68">
        <v>4.4464221504627801</v>
      </c>
      <c r="AE111" s="68">
        <v>4.4464221504627801</v>
      </c>
      <c r="AF111" s="68">
        <v>4.4464221504627801</v>
      </c>
      <c r="AG111" s="68">
        <v>4.4464221504627801</v>
      </c>
      <c r="AH111" s="68">
        <v>4.4464221504627801</v>
      </c>
      <c r="AI111" s="68">
        <v>0</v>
      </c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2" customHeight="1" x14ac:dyDescent="0.2">
      <c r="A112" s="50" t="s">
        <v>242</v>
      </c>
      <c r="B112" s="49" t="s">
        <v>77</v>
      </c>
      <c r="C112" s="49"/>
      <c r="D112" s="48"/>
      <c r="E112" s="47"/>
      <c r="F112" s="49" t="s">
        <v>241</v>
      </c>
      <c r="G112" s="48"/>
      <c r="H112" s="48"/>
      <c r="I112" s="47"/>
      <c r="J112" s="64" t="s">
        <v>83</v>
      </c>
      <c r="K112" s="63" t="s">
        <v>83</v>
      </c>
      <c r="L112" s="63">
        <v>176.44</v>
      </c>
      <c r="M112" s="63">
        <v>207.51372727272724</v>
      </c>
      <c r="N112" s="63">
        <v>241.4377636363636</v>
      </c>
      <c r="O112" s="63">
        <v>278.48774545454546</v>
      </c>
      <c r="P112" s="63">
        <v>340.68543636363637</v>
      </c>
      <c r="Q112" s="63">
        <v>372.86500043171094</v>
      </c>
      <c r="R112" s="63">
        <v>419.20000457105709</v>
      </c>
      <c r="S112" s="63">
        <v>440.69250000000005</v>
      </c>
      <c r="T112" s="63">
        <v>515.37750000000005</v>
      </c>
      <c r="U112" s="63">
        <v>565.53750000000002</v>
      </c>
      <c r="V112" s="63">
        <v>606.87750000000005</v>
      </c>
      <c r="W112" s="63">
        <v>664.87499999999989</v>
      </c>
      <c r="X112" s="63">
        <v>722.64750000000004</v>
      </c>
      <c r="Y112" s="63">
        <v>799.84500000000003</v>
      </c>
      <c r="Z112" s="63">
        <v>978.0671000000001</v>
      </c>
      <c r="AA112" s="63">
        <v>951.94930000000011</v>
      </c>
      <c r="AB112" s="63">
        <v>1401.5991999999999</v>
      </c>
      <c r="AC112" s="63">
        <v>1455.5671499999999</v>
      </c>
      <c r="AD112" s="63">
        <v>1630.4185500000003</v>
      </c>
      <c r="AE112" s="63">
        <v>1872.66353675</v>
      </c>
      <c r="AF112" s="63">
        <v>1263.1772537499999</v>
      </c>
      <c r="AG112" s="63">
        <v>1038.77400775</v>
      </c>
      <c r="AH112" s="63">
        <v>1015.512776</v>
      </c>
      <c r="AI112" s="63">
        <v>995.94983274999993</v>
      </c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2" customHeight="1" x14ac:dyDescent="0.2">
      <c r="A113" s="50" t="s">
        <v>238</v>
      </c>
      <c r="B113" s="49" t="s">
        <v>77</v>
      </c>
      <c r="C113" s="49"/>
      <c r="D113" s="48"/>
      <c r="E113" s="47"/>
      <c r="F113" s="49" t="s">
        <v>240</v>
      </c>
      <c r="G113" s="48"/>
      <c r="H113" s="48"/>
      <c r="I113" s="47"/>
      <c r="J113" s="64" t="s">
        <v>83</v>
      </c>
      <c r="K113" s="63" t="s">
        <v>83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460.03</v>
      </c>
      <c r="AC113" s="63">
        <v>482.92999999999995</v>
      </c>
      <c r="AD113" s="63">
        <v>568.06100000000004</v>
      </c>
      <c r="AE113" s="63">
        <v>792.13499999999999</v>
      </c>
      <c r="AF113" s="63">
        <v>216.84099999999998</v>
      </c>
      <c r="AG113" s="63">
        <v>46.819000000000003</v>
      </c>
      <c r="AH113" s="63">
        <v>47.718000000000004</v>
      </c>
      <c r="AI113" s="63">
        <v>48.265000000000001</v>
      </c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2" customHeight="1" x14ac:dyDescent="0.2">
      <c r="A114" s="73" t="s">
        <v>238</v>
      </c>
      <c r="B114" s="72" t="s">
        <v>170</v>
      </c>
      <c r="C114" s="80" t="s">
        <v>239</v>
      </c>
      <c r="D114" s="71"/>
      <c r="E114" s="70"/>
      <c r="F114" s="80" t="s">
        <v>239</v>
      </c>
      <c r="G114" s="71"/>
      <c r="H114" s="71"/>
      <c r="I114" s="70"/>
      <c r="J114" s="69" t="s">
        <v>42</v>
      </c>
      <c r="K114" s="68" t="s">
        <v>22</v>
      </c>
      <c r="L114" s="68">
        <v>0</v>
      </c>
      <c r="M114" s="68">
        <v>0</v>
      </c>
      <c r="N114" s="68">
        <v>0</v>
      </c>
      <c r="O114" s="68">
        <v>0</v>
      </c>
      <c r="P114" s="68">
        <v>0</v>
      </c>
      <c r="Q114" s="68">
        <v>0</v>
      </c>
      <c r="R114" s="68">
        <v>0</v>
      </c>
      <c r="S114" s="68">
        <v>0</v>
      </c>
      <c r="T114" s="68">
        <v>0</v>
      </c>
      <c r="U114" s="68">
        <v>0</v>
      </c>
      <c r="V114" s="68">
        <v>0</v>
      </c>
      <c r="W114" s="68">
        <v>0</v>
      </c>
      <c r="X114" s="68">
        <v>0</v>
      </c>
      <c r="Y114" s="68">
        <v>0</v>
      </c>
      <c r="Z114" s="68">
        <v>0</v>
      </c>
      <c r="AA114" s="68">
        <v>0</v>
      </c>
      <c r="AB114" s="68">
        <v>460.03</v>
      </c>
      <c r="AC114" s="68">
        <v>482.92999999999995</v>
      </c>
      <c r="AD114" s="68">
        <v>536.31000000000006</v>
      </c>
      <c r="AE114" s="68">
        <v>742.88</v>
      </c>
      <c r="AF114" s="68">
        <v>169.30999999999997</v>
      </c>
      <c r="AG114" s="68">
        <v>0.48000000000000004</v>
      </c>
      <c r="AH114" s="68">
        <v>0.02</v>
      </c>
      <c r="AI114" s="68">
        <v>0.08</v>
      </c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2" customHeight="1" x14ac:dyDescent="0.2">
      <c r="A115" s="73" t="s">
        <v>238</v>
      </c>
      <c r="B115" s="72" t="s">
        <v>230</v>
      </c>
      <c r="C115" s="80" t="s">
        <v>237</v>
      </c>
      <c r="D115" s="71"/>
      <c r="E115" s="70"/>
      <c r="F115" s="80" t="s">
        <v>237</v>
      </c>
      <c r="G115" s="71"/>
      <c r="H115" s="71"/>
      <c r="I115" s="70"/>
      <c r="J115" s="69" t="s">
        <v>42</v>
      </c>
      <c r="K115" s="68" t="s">
        <v>25</v>
      </c>
      <c r="L115" s="68">
        <v>0</v>
      </c>
      <c r="M115" s="85">
        <v>0</v>
      </c>
      <c r="N115" s="85">
        <v>0</v>
      </c>
      <c r="O115" s="85">
        <v>0</v>
      </c>
      <c r="P115" s="85">
        <v>0</v>
      </c>
      <c r="Q115" s="85">
        <v>0</v>
      </c>
      <c r="R115" s="85">
        <v>0</v>
      </c>
      <c r="S115" s="85">
        <v>0</v>
      </c>
      <c r="T115" s="85">
        <v>0</v>
      </c>
      <c r="U115" s="85">
        <v>0</v>
      </c>
      <c r="V115" s="85">
        <v>0</v>
      </c>
      <c r="W115" s="85">
        <v>0</v>
      </c>
      <c r="X115" s="85">
        <v>0</v>
      </c>
      <c r="Y115" s="85">
        <v>0</v>
      </c>
      <c r="Z115" s="85">
        <v>0</v>
      </c>
      <c r="AA115" s="85">
        <v>0</v>
      </c>
      <c r="AB115" s="85">
        <v>0</v>
      </c>
      <c r="AC115" s="85">
        <v>0</v>
      </c>
      <c r="AD115" s="85">
        <v>31.750999999999998</v>
      </c>
      <c r="AE115" s="85">
        <v>49.255000000000003</v>
      </c>
      <c r="AF115" s="85">
        <v>47.530999999999999</v>
      </c>
      <c r="AG115" s="85">
        <v>46.339000000000006</v>
      </c>
      <c r="AH115" s="85">
        <v>47.698</v>
      </c>
      <c r="AI115" s="85">
        <v>48.185000000000002</v>
      </c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2" customHeight="1" x14ac:dyDescent="0.2">
      <c r="A116" s="50" t="s">
        <v>236</v>
      </c>
      <c r="B116" s="49" t="s">
        <v>77</v>
      </c>
      <c r="C116" s="49"/>
      <c r="D116" s="48"/>
      <c r="E116" s="47"/>
      <c r="F116" s="49" t="s">
        <v>235</v>
      </c>
      <c r="G116" s="48"/>
      <c r="H116" s="48"/>
      <c r="I116" s="47"/>
      <c r="J116" s="64" t="s">
        <v>83</v>
      </c>
      <c r="K116" s="63" t="s">
        <v>83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2" customHeight="1" x14ac:dyDescent="0.2">
      <c r="A117" s="50" t="s">
        <v>234</v>
      </c>
      <c r="B117" s="49" t="s">
        <v>77</v>
      </c>
      <c r="C117" s="49"/>
      <c r="D117" s="48"/>
      <c r="E117" s="47"/>
      <c r="F117" s="49" t="s">
        <v>233</v>
      </c>
      <c r="G117" s="48"/>
      <c r="H117" s="48"/>
      <c r="I117" s="47"/>
      <c r="J117" s="64" t="s">
        <v>83</v>
      </c>
      <c r="K117" s="63" t="s">
        <v>83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2" customHeight="1" x14ac:dyDescent="0.2">
      <c r="A118" s="50" t="s">
        <v>228</v>
      </c>
      <c r="B118" s="49" t="s">
        <v>77</v>
      </c>
      <c r="C118" s="49"/>
      <c r="D118" s="48"/>
      <c r="E118" s="47"/>
      <c r="F118" s="49" t="s">
        <v>232</v>
      </c>
      <c r="G118" s="48"/>
      <c r="H118" s="48"/>
      <c r="I118" s="47"/>
      <c r="J118" s="64" t="s">
        <v>83</v>
      </c>
      <c r="K118" s="63" t="s">
        <v>83</v>
      </c>
      <c r="L118" s="63">
        <v>176.44</v>
      </c>
      <c r="M118" s="63">
        <v>207.51372727272724</v>
      </c>
      <c r="N118" s="63">
        <v>241.4377636363636</v>
      </c>
      <c r="O118" s="63">
        <v>276.98774545454546</v>
      </c>
      <c r="P118" s="63">
        <v>339.98543636363638</v>
      </c>
      <c r="Q118" s="63">
        <v>372.06500043171093</v>
      </c>
      <c r="R118" s="63">
        <v>410.10000457105707</v>
      </c>
      <c r="S118" s="63">
        <v>435.59250000000003</v>
      </c>
      <c r="T118" s="63">
        <v>510.27750000000003</v>
      </c>
      <c r="U118" s="63">
        <v>560.4375</v>
      </c>
      <c r="V118" s="63">
        <v>601.77750000000003</v>
      </c>
      <c r="W118" s="63">
        <v>659.77499999999986</v>
      </c>
      <c r="X118" s="63">
        <v>717.54750000000001</v>
      </c>
      <c r="Y118" s="63">
        <v>794.745</v>
      </c>
      <c r="Z118" s="63">
        <v>972.0671000000001</v>
      </c>
      <c r="AA118" s="63">
        <v>944.94930000000011</v>
      </c>
      <c r="AB118" s="63">
        <v>932.56919999999991</v>
      </c>
      <c r="AC118" s="63">
        <v>962.63715000000002</v>
      </c>
      <c r="AD118" s="63">
        <v>1048.9575500000001</v>
      </c>
      <c r="AE118" s="63">
        <v>1060.7285367500001</v>
      </c>
      <c r="AF118" s="63">
        <v>1026.22125375</v>
      </c>
      <c r="AG118" s="63">
        <v>971.46800774999997</v>
      </c>
      <c r="AH118" s="63">
        <v>946.55077600000004</v>
      </c>
      <c r="AI118" s="63">
        <v>921.29483274999996</v>
      </c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2" customHeight="1" x14ac:dyDescent="0.2">
      <c r="A119" s="73" t="s">
        <v>228</v>
      </c>
      <c r="B119" s="72" t="s">
        <v>170</v>
      </c>
      <c r="C119" s="74" t="s">
        <v>231</v>
      </c>
      <c r="D119" s="71"/>
      <c r="E119" s="70"/>
      <c r="F119" s="74" t="s">
        <v>231</v>
      </c>
      <c r="G119" s="71"/>
      <c r="H119" s="71"/>
      <c r="I119" s="70"/>
      <c r="J119" s="69" t="s">
        <v>9</v>
      </c>
      <c r="K119" s="68" t="s">
        <v>6</v>
      </c>
      <c r="L119" s="68">
        <v>176.44</v>
      </c>
      <c r="M119" s="68">
        <v>207.51372727272724</v>
      </c>
      <c r="N119" s="68">
        <v>241.4377636363636</v>
      </c>
      <c r="O119" s="68">
        <v>276.98774545454546</v>
      </c>
      <c r="P119" s="68">
        <v>339.98543636363638</v>
      </c>
      <c r="Q119" s="68">
        <v>372.06500043171093</v>
      </c>
      <c r="R119" s="68">
        <v>410.10000457105707</v>
      </c>
      <c r="S119" s="68">
        <v>435.59250000000003</v>
      </c>
      <c r="T119" s="68">
        <v>510.27750000000003</v>
      </c>
      <c r="U119" s="68">
        <v>560.4375</v>
      </c>
      <c r="V119" s="68">
        <v>601.77750000000003</v>
      </c>
      <c r="W119" s="68">
        <v>659.77499999999986</v>
      </c>
      <c r="X119" s="68">
        <v>717.54750000000001</v>
      </c>
      <c r="Y119" s="68">
        <v>794.745</v>
      </c>
      <c r="Z119" s="68">
        <v>787.35750000000007</v>
      </c>
      <c r="AA119" s="68">
        <v>760.8275000000001</v>
      </c>
      <c r="AB119" s="68">
        <v>748.77</v>
      </c>
      <c r="AC119" s="68">
        <v>781.02275000000009</v>
      </c>
      <c r="AD119" s="68">
        <v>852.81675000000007</v>
      </c>
      <c r="AE119" s="68">
        <v>869.48913675000006</v>
      </c>
      <c r="AF119" s="68">
        <v>843.26385374999995</v>
      </c>
      <c r="AG119" s="68">
        <v>788.72420775000001</v>
      </c>
      <c r="AH119" s="68">
        <v>766.08177599999999</v>
      </c>
      <c r="AI119" s="68">
        <v>736.45183274999999</v>
      </c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2" customHeight="1" x14ac:dyDescent="0.2">
      <c r="A120" s="73" t="s">
        <v>228</v>
      </c>
      <c r="B120" s="72" t="s">
        <v>230</v>
      </c>
      <c r="C120" s="74" t="s">
        <v>229</v>
      </c>
      <c r="D120" s="71"/>
      <c r="E120" s="70"/>
      <c r="F120" s="74" t="s">
        <v>229</v>
      </c>
      <c r="G120" s="71"/>
      <c r="H120" s="71"/>
      <c r="I120" s="70"/>
      <c r="J120" s="69" t="s">
        <v>9</v>
      </c>
      <c r="K120" s="68" t="s">
        <v>83</v>
      </c>
      <c r="L120" s="68">
        <v>0</v>
      </c>
      <c r="M120" s="68">
        <v>0</v>
      </c>
      <c r="N120" s="68">
        <v>0</v>
      </c>
      <c r="O120" s="68">
        <v>0</v>
      </c>
      <c r="P120" s="68">
        <v>0</v>
      </c>
      <c r="Q120" s="68">
        <v>0</v>
      </c>
      <c r="R120" s="68">
        <v>0</v>
      </c>
      <c r="S120" s="68">
        <v>0</v>
      </c>
      <c r="T120" s="68">
        <v>0</v>
      </c>
      <c r="U120" s="68">
        <v>0</v>
      </c>
      <c r="V120" s="68">
        <v>0</v>
      </c>
      <c r="W120" s="68">
        <v>0</v>
      </c>
      <c r="X120" s="68">
        <v>0</v>
      </c>
      <c r="Y120" s="68">
        <v>0</v>
      </c>
      <c r="Z120" s="68">
        <v>180.96559999999997</v>
      </c>
      <c r="AA120" s="68">
        <v>177.9008</v>
      </c>
      <c r="AB120" s="68">
        <v>174.20719999999997</v>
      </c>
      <c r="AC120" s="68">
        <v>172.02239999999998</v>
      </c>
      <c r="AD120" s="68">
        <v>173.14079999999998</v>
      </c>
      <c r="AE120" s="68">
        <v>170.63440000000003</v>
      </c>
      <c r="AF120" s="68">
        <v>171.21439999999998</v>
      </c>
      <c r="AG120" s="68">
        <v>170.94479999999999</v>
      </c>
      <c r="AH120" s="68">
        <v>172.02799999999999</v>
      </c>
      <c r="AI120" s="68">
        <v>175.43599999999998</v>
      </c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2" customHeight="1" x14ac:dyDescent="0.2">
      <c r="A121" s="73" t="s">
        <v>228</v>
      </c>
      <c r="B121" s="72" t="s">
        <v>227</v>
      </c>
      <c r="C121" s="74" t="s">
        <v>226</v>
      </c>
      <c r="D121" s="71"/>
      <c r="E121" s="70"/>
      <c r="F121" s="74" t="s">
        <v>226</v>
      </c>
      <c r="G121" s="71"/>
      <c r="H121" s="71"/>
      <c r="I121" s="70"/>
      <c r="J121" s="69" t="s">
        <v>9</v>
      </c>
      <c r="K121" s="68" t="s">
        <v>83</v>
      </c>
      <c r="L121" s="68">
        <v>0</v>
      </c>
      <c r="M121" s="68">
        <v>0</v>
      </c>
      <c r="N121" s="68">
        <v>0</v>
      </c>
      <c r="O121" s="68">
        <v>0</v>
      </c>
      <c r="P121" s="68">
        <v>0</v>
      </c>
      <c r="Q121" s="68">
        <v>0</v>
      </c>
      <c r="R121" s="68">
        <v>0</v>
      </c>
      <c r="S121" s="68">
        <v>0</v>
      </c>
      <c r="T121" s="68">
        <v>0</v>
      </c>
      <c r="U121" s="68">
        <v>0</v>
      </c>
      <c r="V121" s="68">
        <v>0</v>
      </c>
      <c r="W121" s="68">
        <v>0</v>
      </c>
      <c r="X121" s="68">
        <v>0</v>
      </c>
      <c r="Y121" s="68">
        <v>0</v>
      </c>
      <c r="Z121" s="68">
        <v>3.7440000000000002</v>
      </c>
      <c r="AA121" s="68">
        <v>6.2210000000000001</v>
      </c>
      <c r="AB121" s="68">
        <v>9.5920000000000005</v>
      </c>
      <c r="AC121" s="68">
        <v>9.5920000000000005</v>
      </c>
      <c r="AD121" s="68">
        <v>23</v>
      </c>
      <c r="AE121" s="68">
        <v>20.605</v>
      </c>
      <c r="AF121" s="68">
        <v>11.743</v>
      </c>
      <c r="AG121" s="68">
        <v>11.798999999999999</v>
      </c>
      <c r="AH121" s="68">
        <v>8.4410000000000007</v>
      </c>
      <c r="AI121" s="68">
        <v>9.407</v>
      </c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2" customHeight="1" x14ac:dyDescent="0.2">
      <c r="A122" s="50" t="s">
        <v>225</v>
      </c>
      <c r="B122" s="49" t="s">
        <v>77</v>
      </c>
      <c r="C122" s="49"/>
      <c r="D122" s="48"/>
      <c r="E122" s="47"/>
      <c r="F122" s="49" t="s">
        <v>224</v>
      </c>
      <c r="G122" s="48"/>
      <c r="H122" s="48"/>
      <c r="I122" s="47"/>
      <c r="J122" s="64" t="s">
        <v>83</v>
      </c>
      <c r="K122" s="63" t="s">
        <v>83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2" customHeight="1" x14ac:dyDescent="0.2">
      <c r="A123" s="50" t="s">
        <v>222</v>
      </c>
      <c r="B123" s="49" t="s">
        <v>77</v>
      </c>
      <c r="C123" s="49"/>
      <c r="D123" s="48"/>
      <c r="E123" s="47"/>
      <c r="F123" s="49" t="s">
        <v>223</v>
      </c>
      <c r="G123" s="48"/>
      <c r="H123" s="48"/>
      <c r="I123" s="47"/>
      <c r="J123" s="64" t="s">
        <v>83</v>
      </c>
      <c r="K123" s="63" t="s">
        <v>83</v>
      </c>
      <c r="L123" s="63">
        <v>0</v>
      </c>
      <c r="M123" s="63">
        <v>0</v>
      </c>
      <c r="N123" s="63">
        <v>0</v>
      </c>
      <c r="O123" s="63">
        <v>1.5</v>
      </c>
      <c r="P123" s="63">
        <v>0.7</v>
      </c>
      <c r="Q123" s="63">
        <v>0.8</v>
      </c>
      <c r="R123" s="63">
        <v>9.1</v>
      </c>
      <c r="S123" s="63">
        <v>5.0999999999999996</v>
      </c>
      <c r="T123" s="63">
        <v>5.0999999999999996</v>
      </c>
      <c r="U123" s="63">
        <v>5.0999999999999996</v>
      </c>
      <c r="V123" s="63">
        <v>5.0999999999999996</v>
      </c>
      <c r="W123" s="63">
        <v>5.0999999999999996</v>
      </c>
      <c r="X123" s="63">
        <v>5.0999999999999996</v>
      </c>
      <c r="Y123" s="63">
        <v>5.0999999999999996</v>
      </c>
      <c r="Z123" s="63">
        <v>6</v>
      </c>
      <c r="AA123" s="63">
        <v>7</v>
      </c>
      <c r="AB123" s="63">
        <v>9</v>
      </c>
      <c r="AC123" s="63">
        <v>10</v>
      </c>
      <c r="AD123" s="63">
        <v>13.4</v>
      </c>
      <c r="AE123" s="63">
        <v>19.8</v>
      </c>
      <c r="AF123" s="63">
        <v>20.114999999999998</v>
      </c>
      <c r="AG123" s="63">
        <v>20.486999999999998</v>
      </c>
      <c r="AH123" s="63">
        <v>21.244</v>
      </c>
      <c r="AI123" s="63">
        <v>26.39</v>
      </c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2" customHeight="1" x14ac:dyDescent="0.2">
      <c r="A124" s="73" t="s">
        <v>222</v>
      </c>
      <c r="B124" s="72" t="s">
        <v>170</v>
      </c>
      <c r="C124" s="74" t="s">
        <v>221</v>
      </c>
      <c r="D124" s="71"/>
      <c r="E124" s="70"/>
      <c r="F124" s="74" t="s">
        <v>221</v>
      </c>
      <c r="G124" s="71"/>
      <c r="H124" s="71"/>
      <c r="I124" s="70"/>
      <c r="J124" s="69" t="s">
        <v>42</v>
      </c>
      <c r="K124" s="68" t="s">
        <v>6</v>
      </c>
      <c r="L124" s="68">
        <v>0</v>
      </c>
      <c r="M124" s="68">
        <v>0</v>
      </c>
      <c r="N124" s="68">
        <v>0</v>
      </c>
      <c r="O124" s="68">
        <v>1.5</v>
      </c>
      <c r="P124" s="68">
        <v>0.7</v>
      </c>
      <c r="Q124" s="68">
        <v>0.8</v>
      </c>
      <c r="R124" s="68">
        <v>9.1</v>
      </c>
      <c r="S124" s="68">
        <v>5.0999999999999996</v>
      </c>
      <c r="T124" s="68">
        <v>5.0999999999999996</v>
      </c>
      <c r="U124" s="68">
        <v>5.0999999999999996</v>
      </c>
      <c r="V124" s="68">
        <v>5.0999999999999996</v>
      </c>
      <c r="W124" s="68">
        <v>5.0999999999999996</v>
      </c>
      <c r="X124" s="68">
        <v>5.0999999999999996</v>
      </c>
      <c r="Y124" s="68">
        <v>5.0999999999999996</v>
      </c>
      <c r="Z124" s="68">
        <v>6</v>
      </c>
      <c r="AA124" s="68">
        <v>7</v>
      </c>
      <c r="AB124" s="68">
        <v>9</v>
      </c>
      <c r="AC124" s="68">
        <v>10</v>
      </c>
      <c r="AD124" s="68">
        <v>13.4</v>
      </c>
      <c r="AE124" s="68">
        <v>19.8</v>
      </c>
      <c r="AF124" s="68">
        <v>20.114999999999998</v>
      </c>
      <c r="AG124" s="68">
        <v>20.486999999999998</v>
      </c>
      <c r="AH124" s="68">
        <v>21.244</v>
      </c>
      <c r="AI124" s="68">
        <v>26.39</v>
      </c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2" customHeight="1" x14ac:dyDescent="0.2">
      <c r="A125" s="54" t="s">
        <v>220</v>
      </c>
      <c r="B125" s="53" t="s">
        <v>77</v>
      </c>
      <c r="C125" s="53"/>
      <c r="D125" s="52"/>
      <c r="E125" s="51"/>
      <c r="F125" s="53" t="s">
        <v>219</v>
      </c>
      <c r="G125" s="52"/>
      <c r="H125" s="52"/>
      <c r="I125" s="51"/>
      <c r="J125" s="64" t="s">
        <v>83</v>
      </c>
      <c r="K125" s="63" t="s">
        <v>83</v>
      </c>
      <c r="L125" s="63">
        <v>75.677999999999997</v>
      </c>
      <c r="M125" s="63">
        <v>103.58</v>
      </c>
      <c r="N125" s="63">
        <v>112.678</v>
      </c>
      <c r="O125" s="63">
        <v>141.845</v>
      </c>
      <c r="P125" s="63">
        <v>192.27500000000001</v>
      </c>
      <c r="Q125" s="63">
        <v>225.12456130549378</v>
      </c>
      <c r="R125" s="63">
        <v>169.41</v>
      </c>
      <c r="S125" s="63">
        <v>151.72999999999999</v>
      </c>
      <c r="T125" s="63">
        <v>213.73</v>
      </c>
      <c r="U125" s="63">
        <v>200.45000000000002</v>
      </c>
      <c r="V125" s="63">
        <v>273.69</v>
      </c>
      <c r="W125" s="63">
        <v>354.71999999999997</v>
      </c>
      <c r="X125" s="63">
        <v>432.18700000000001</v>
      </c>
      <c r="Y125" s="63">
        <v>367.61</v>
      </c>
      <c r="Z125" s="63">
        <v>265.92</v>
      </c>
      <c r="AA125" s="63">
        <v>245.12</v>
      </c>
      <c r="AB125" s="63">
        <v>245.18</v>
      </c>
      <c r="AC125" s="63">
        <v>284.83</v>
      </c>
      <c r="AD125" s="63">
        <v>278.43000000000006</v>
      </c>
      <c r="AE125" s="63">
        <v>358.53</v>
      </c>
      <c r="AF125" s="63">
        <v>400.85</v>
      </c>
      <c r="AG125" s="63">
        <v>410.65000000000003</v>
      </c>
      <c r="AH125" s="63">
        <v>448.36</v>
      </c>
      <c r="AI125" s="63">
        <v>518.33999999999992</v>
      </c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2" customHeight="1" x14ac:dyDescent="0.2">
      <c r="A126" s="50" t="s">
        <v>217</v>
      </c>
      <c r="B126" s="49" t="s">
        <v>77</v>
      </c>
      <c r="C126" s="49"/>
      <c r="D126" s="48"/>
      <c r="E126" s="47"/>
      <c r="F126" s="49" t="s">
        <v>218</v>
      </c>
      <c r="G126" s="48"/>
      <c r="H126" s="48"/>
      <c r="I126" s="47"/>
      <c r="J126" s="64" t="s">
        <v>83</v>
      </c>
      <c r="K126" s="63" t="s">
        <v>83</v>
      </c>
      <c r="L126" s="63">
        <v>75.677999999999997</v>
      </c>
      <c r="M126" s="63">
        <v>103.58</v>
      </c>
      <c r="N126" s="63">
        <v>112.678</v>
      </c>
      <c r="O126" s="63">
        <v>141.845</v>
      </c>
      <c r="P126" s="63">
        <v>192.27500000000001</v>
      </c>
      <c r="Q126" s="63">
        <v>225.12456130549378</v>
      </c>
      <c r="R126" s="63">
        <v>169.41</v>
      </c>
      <c r="S126" s="63">
        <v>151.72999999999999</v>
      </c>
      <c r="T126" s="63">
        <v>213.73</v>
      </c>
      <c r="U126" s="63">
        <v>190.45000000000002</v>
      </c>
      <c r="V126" s="63">
        <v>254.69</v>
      </c>
      <c r="W126" s="63">
        <v>315.71999999999997</v>
      </c>
      <c r="X126" s="63">
        <v>405.18700000000001</v>
      </c>
      <c r="Y126" s="63">
        <v>348.61</v>
      </c>
      <c r="Z126" s="63">
        <v>257.92</v>
      </c>
      <c r="AA126" s="63">
        <v>235.12</v>
      </c>
      <c r="AB126" s="63">
        <v>242.18</v>
      </c>
      <c r="AC126" s="63">
        <v>281.83</v>
      </c>
      <c r="AD126" s="63">
        <v>278.43000000000006</v>
      </c>
      <c r="AE126" s="63">
        <v>358.53</v>
      </c>
      <c r="AF126" s="63">
        <v>400.85</v>
      </c>
      <c r="AG126" s="63">
        <v>410.65000000000003</v>
      </c>
      <c r="AH126" s="63">
        <v>448.36</v>
      </c>
      <c r="AI126" s="63">
        <v>518.33999999999992</v>
      </c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2" customHeight="1" x14ac:dyDescent="0.2">
      <c r="A127" s="73" t="s">
        <v>217</v>
      </c>
      <c r="B127" s="72" t="s">
        <v>170</v>
      </c>
      <c r="C127" s="72" t="s">
        <v>216</v>
      </c>
      <c r="D127" s="71"/>
      <c r="E127" s="70"/>
      <c r="F127" s="72" t="s">
        <v>216</v>
      </c>
      <c r="G127" s="71"/>
      <c r="H127" s="71"/>
      <c r="I127" s="70"/>
      <c r="J127" s="69" t="s">
        <v>42</v>
      </c>
      <c r="K127" s="68" t="s">
        <v>22</v>
      </c>
      <c r="L127" s="68">
        <v>75.677999999999997</v>
      </c>
      <c r="M127" s="68">
        <v>103.58</v>
      </c>
      <c r="N127" s="68">
        <v>112.678</v>
      </c>
      <c r="O127" s="68">
        <v>141.845</v>
      </c>
      <c r="P127" s="68">
        <v>192.27500000000001</v>
      </c>
      <c r="Q127" s="68">
        <v>225.12456130549378</v>
      </c>
      <c r="R127" s="68">
        <v>169.41</v>
      </c>
      <c r="S127" s="68">
        <v>151.72999999999999</v>
      </c>
      <c r="T127" s="68">
        <v>213.73</v>
      </c>
      <c r="U127" s="68">
        <v>190.45000000000002</v>
      </c>
      <c r="V127" s="68">
        <v>254.69</v>
      </c>
      <c r="W127" s="68">
        <v>315.71999999999997</v>
      </c>
      <c r="X127" s="68">
        <v>405.18700000000001</v>
      </c>
      <c r="Y127" s="68">
        <v>348.61</v>
      </c>
      <c r="Z127" s="68">
        <v>257.92</v>
      </c>
      <c r="AA127" s="68">
        <v>235.12</v>
      </c>
      <c r="AB127" s="68">
        <v>242.18</v>
      </c>
      <c r="AC127" s="68">
        <v>281.83</v>
      </c>
      <c r="AD127" s="68">
        <v>278.43000000000006</v>
      </c>
      <c r="AE127" s="68">
        <v>358.53</v>
      </c>
      <c r="AF127" s="68">
        <v>400.85</v>
      </c>
      <c r="AG127" s="68">
        <v>410.65000000000003</v>
      </c>
      <c r="AH127" s="68">
        <v>448.36</v>
      </c>
      <c r="AI127" s="68">
        <v>518.33999999999992</v>
      </c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2" customHeight="1" x14ac:dyDescent="0.2">
      <c r="A128" s="50" t="s">
        <v>214</v>
      </c>
      <c r="B128" s="49" t="s">
        <v>77</v>
      </c>
      <c r="C128" s="49"/>
      <c r="D128" s="48"/>
      <c r="E128" s="47"/>
      <c r="F128" s="49" t="s">
        <v>215</v>
      </c>
      <c r="G128" s="48"/>
      <c r="H128" s="48"/>
      <c r="I128" s="47"/>
      <c r="J128" s="64" t="s">
        <v>83</v>
      </c>
      <c r="K128" s="63" t="s">
        <v>83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>
        <v>10</v>
      </c>
      <c r="V128" s="63">
        <v>19</v>
      </c>
      <c r="W128" s="63">
        <v>39</v>
      </c>
      <c r="X128" s="63">
        <v>27</v>
      </c>
      <c r="Y128" s="63">
        <v>19</v>
      </c>
      <c r="Z128" s="63">
        <v>8</v>
      </c>
      <c r="AA128" s="63">
        <v>10</v>
      </c>
      <c r="AB128" s="63">
        <v>3</v>
      </c>
      <c r="AC128" s="63">
        <v>3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2" customHeight="1" x14ac:dyDescent="0.2">
      <c r="A129" s="73" t="s">
        <v>214</v>
      </c>
      <c r="B129" s="72" t="s">
        <v>170</v>
      </c>
      <c r="C129" s="72" t="s">
        <v>213</v>
      </c>
      <c r="D129" s="71"/>
      <c r="E129" s="70"/>
      <c r="F129" s="72"/>
      <c r="G129" s="71"/>
      <c r="H129" s="71"/>
      <c r="I129" s="70"/>
      <c r="J129" s="69" t="s">
        <v>42</v>
      </c>
      <c r="K129" s="68" t="s">
        <v>83</v>
      </c>
      <c r="L129" s="68">
        <v>0</v>
      </c>
      <c r="M129" s="85">
        <v>0</v>
      </c>
      <c r="N129" s="85">
        <v>0</v>
      </c>
      <c r="O129" s="85">
        <v>0</v>
      </c>
      <c r="P129" s="85">
        <v>0</v>
      </c>
      <c r="Q129" s="85">
        <v>0</v>
      </c>
      <c r="R129" s="85">
        <v>0</v>
      </c>
      <c r="S129" s="85">
        <v>0</v>
      </c>
      <c r="T129" s="85">
        <v>0</v>
      </c>
      <c r="U129" s="85">
        <v>10</v>
      </c>
      <c r="V129" s="85">
        <v>19</v>
      </c>
      <c r="W129" s="85">
        <v>39</v>
      </c>
      <c r="X129" s="85">
        <v>27</v>
      </c>
      <c r="Y129" s="85">
        <v>19</v>
      </c>
      <c r="Z129" s="85">
        <v>8</v>
      </c>
      <c r="AA129" s="85">
        <v>10</v>
      </c>
      <c r="AB129" s="85">
        <v>3</v>
      </c>
      <c r="AC129" s="85">
        <v>3</v>
      </c>
      <c r="AD129" s="85">
        <v>0</v>
      </c>
      <c r="AE129" s="85">
        <v>0</v>
      </c>
      <c r="AF129" s="85">
        <v>0</v>
      </c>
      <c r="AG129" s="85">
        <v>0</v>
      </c>
      <c r="AH129" s="85">
        <v>0</v>
      </c>
      <c r="AI129" s="85">
        <v>0</v>
      </c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2" customHeight="1" x14ac:dyDescent="0.2">
      <c r="A130" s="50" t="s">
        <v>212</v>
      </c>
      <c r="B130" s="49" t="s">
        <v>77</v>
      </c>
      <c r="C130" s="49"/>
      <c r="D130" s="48"/>
      <c r="E130" s="47"/>
      <c r="F130" s="49" t="s">
        <v>211</v>
      </c>
      <c r="G130" s="48"/>
      <c r="H130" s="48"/>
      <c r="I130" s="47"/>
      <c r="J130" s="64" t="s">
        <v>83</v>
      </c>
      <c r="K130" s="63" t="s">
        <v>83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2" customHeight="1" x14ac:dyDescent="0.2">
      <c r="A131" s="84" t="s">
        <v>210</v>
      </c>
      <c r="B131" s="83" t="s">
        <v>77</v>
      </c>
      <c r="C131" s="83"/>
      <c r="D131" s="82"/>
      <c r="E131" s="81"/>
      <c r="F131" s="83" t="s">
        <v>209</v>
      </c>
      <c r="G131" s="82"/>
      <c r="H131" s="82"/>
      <c r="I131" s="81"/>
      <c r="J131" s="64" t="s">
        <v>83</v>
      </c>
      <c r="K131" s="63" t="s">
        <v>83</v>
      </c>
      <c r="L131" s="63">
        <v>15195.078672676762</v>
      </c>
      <c r="M131" s="63">
        <v>17031.54266713094</v>
      </c>
      <c r="N131" s="63">
        <v>19345.336674673887</v>
      </c>
      <c r="O131" s="63">
        <v>22020.870242122248</v>
      </c>
      <c r="P131" s="63">
        <v>25462.693398000614</v>
      </c>
      <c r="Q131" s="63">
        <v>29396.950175692633</v>
      </c>
      <c r="R131" s="63">
        <v>30388.664675721964</v>
      </c>
      <c r="S131" s="63">
        <v>32869.793474907776</v>
      </c>
      <c r="T131" s="63">
        <v>36150.256176822222</v>
      </c>
      <c r="U131" s="63">
        <v>40239.579017244439</v>
      </c>
      <c r="V131" s="63">
        <v>44627.979570957774</v>
      </c>
      <c r="W131" s="63">
        <v>50943.373815000741</v>
      </c>
      <c r="X131" s="63">
        <v>52646.533084559996</v>
      </c>
      <c r="Y131" s="63">
        <v>46135.89752522223</v>
      </c>
      <c r="Z131" s="63">
        <v>38938.877292595425</v>
      </c>
      <c r="AA131" s="63">
        <v>38119.335813960548</v>
      </c>
      <c r="AB131" s="63">
        <v>39115.376219078804</v>
      </c>
      <c r="AC131" s="63">
        <v>41190.968175222872</v>
      </c>
      <c r="AD131" s="63">
        <v>42763.364035239509</v>
      </c>
      <c r="AE131" s="63">
        <v>46739.934515993555</v>
      </c>
      <c r="AF131" s="63">
        <v>51045.588280911172</v>
      </c>
      <c r="AG131" s="63">
        <v>53254.601665671442</v>
      </c>
      <c r="AH131" s="63">
        <v>56092.638478961861</v>
      </c>
      <c r="AI131" s="63">
        <v>60993.404291533901</v>
      </c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2" customHeight="1" x14ac:dyDescent="0.2">
      <c r="A132" s="54" t="s">
        <v>208</v>
      </c>
      <c r="B132" s="53" t="s">
        <v>77</v>
      </c>
      <c r="C132" s="53"/>
      <c r="D132" s="52"/>
      <c r="E132" s="51"/>
      <c r="F132" s="53" t="s">
        <v>207</v>
      </c>
      <c r="G132" s="52"/>
      <c r="H132" s="52"/>
      <c r="I132" s="51"/>
      <c r="J132" s="64" t="s">
        <v>83</v>
      </c>
      <c r="K132" s="63" t="s">
        <v>83</v>
      </c>
      <c r="L132" s="63">
        <v>3308.5721961198064</v>
      </c>
      <c r="M132" s="63">
        <v>3408.0419406026022</v>
      </c>
      <c r="N132" s="63">
        <v>3697.9435591790193</v>
      </c>
      <c r="O132" s="63">
        <v>4003.644167815929</v>
      </c>
      <c r="P132" s="63">
        <v>4511.1128408173381</v>
      </c>
      <c r="Q132" s="63">
        <v>5313.1125631371033</v>
      </c>
      <c r="R132" s="63">
        <v>6073.1535270213571</v>
      </c>
      <c r="S132" s="63">
        <v>6728.8314862947955</v>
      </c>
      <c r="T132" s="63">
        <v>7245.6598183338956</v>
      </c>
      <c r="U132" s="63">
        <v>8032.9062750548173</v>
      </c>
      <c r="V132" s="63">
        <v>8737.812046413992</v>
      </c>
      <c r="W132" s="63">
        <v>9564.5072501622508</v>
      </c>
      <c r="X132" s="63">
        <v>10705.614627186638</v>
      </c>
      <c r="Y132" s="63">
        <v>10990.793673765003</v>
      </c>
      <c r="Z132" s="63">
        <v>10264.574445771659</v>
      </c>
      <c r="AA132" s="63">
        <v>9494.7182723105943</v>
      </c>
      <c r="AB132" s="63">
        <v>10377.840042506667</v>
      </c>
      <c r="AC132" s="63">
        <v>9888.036733883333</v>
      </c>
      <c r="AD132" s="63">
        <v>10421.160809757866</v>
      </c>
      <c r="AE132" s="63">
        <v>10996.33788668679</v>
      </c>
      <c r="AF132" s="63">
        <v>11400.030100828997</v>
      </c>
      <c r="AG132" s="63">
        <v>12053.629836484699</v>
      </c>
      <c r="AH132" s="63">
        <v>12652.947847924483</v>
      </c>
      <c r="AI132" s="63">
        <v>13462.666847078719</v>
      </c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2" customHeight="1" x14ac:dyDescent="0.2">
      <c r="A133" s="50" t="s">
        <v>205</v>
      </c>
      <c r="B133" s="49" t="s">
        <v>77</v>
      </c>
      <c r="C133" s="49"/>
      <c r="D133" s="48"/>
      <c r="E133" s="47"/>
      <c r="F133" s="49" t="s">
        <v>206</v>
      </c>
      <c r="G133" s="48"/>
      <c r="H133" s="48"/>
      <c r="I133" s="47"/>
      <c r="J133" s="64" t="s">
        <v>83</v>
      </c>
      <c r="K133" s="63" t="s">
        <v>83</v>
      </c>
      <c r="L133" s="63">
        <v>1528.329</v>
      </c>
      <c r="M133" s="63">
        <v>1547.201</v>
      </c>
      <c r="N133" s="63">
        <v>1739.5640000000001</v>
      </c>
      <c r="O133" s="63">
        <v>2007.1130000000001</v>
      </c>
      <c r="P133" s="63">
        <v>2328.4960000000001</v>
      </c>
      <c r="Q133" s="63">
        <v>2813.8789999999999</v>
      </c>
      <c r="R133" s="63">
        <v>3328</v>
      </c>
      <c r="S133" s="63">
        <v>3530</v>
      </c>
      <c r="T133" s="63">
        <v>3720</v>
      </c>
      <c r="U133" s="63">
        <v>4023.31</v>
      </c>
      <c r="V133" s="63">
        <v>4427.07</v>
      </c>
      <c r="W133" s="63">
        <v>5080.2754414787496</v>
      </c>
      <c r="X133" s="63">
        <v>5796.0355330498278</v>
      </c>
      <c r="Y133" s="63">
        <v>5896.0896306170316</v>
      </c>
      <c r="Z133" s="63">
        <v>5297.4869019762009</v>
      </c>
      <c r="AA133" s="63">
        <v>4932.2254978772271</v>
      </c>
      <c r="AB133" s="63">
        <v>5364.8741614700002</v>
      </c>
      <c r="AC133" s="63">
        <v>5008.2060613715039</v>
      </c>
      <c r="AD133" s="63">
        <v>5325.9484984927321</v>
      </c>
      <c r="AE133" s="63">
        <v>5817.1130000000003</v>
      </c>
      <c r="AF133" s="63">
        <v>6211.3352999999988</v>
      </c>
      <c r="AG133" s="63">
        <v>6653.1469999999999</v>
      </c>
      <c r="AH133" s="63">
        <v>7176.687261</v>
      </c>
      <c r="AI133" s="63">
        <v>7734.3954500000009</v>
      </c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2" customHeight="1" x14ac:dyDescent="0.2">
      <c r="A134" s="73" t="s">
        <v>205</v>
      </c>
      <c r="B134" s="72" t="s">
        <v>170</v>
      </c>
      <c r="C134" s="80" t="s">
        <v>202</v>
      </c>
      <c r="D134" s="71"/>
      <c r="E134" s="70"/>
      <c r="F134" s="80" t="s">
        <v>202</v>
      </c>
      <c r="G134" s="71"/>
      <c r="H134" s="71"/>
      <c r="I134" s="70"/>
      <c r="J134" s="79" t="s">
        <v>83</v>
      </c>
      <c r="K134" s="68" t="s">
        <v>83</v>
      </c>
      <c r="L134" s="68">
        <v>1528.329</v>
      </c>
      <c r="M134" s="68">
        <v>1547.201</v>
      </c>
      <c r="N134" s="68">
        <v>1739.5640000000001</v>
      </c>
      <c r="O134" s="68">
        <v>2007.1130000000001</v>
      </c>
      <c r="P134" s="68">
        <v>2328.4960000000001</v>
      </c>
      <c r="Q134" s="68">
        <v>2813.8789999999999</v>
      </c>
      <c r="R134" s="68">
        <v>3328</v>
      </c>
      <c r="S134" s="68">
        <v>3530</v>
      </c>
      <c r="T134" s="68">
        <v>3720</v>
      </c>
      <c r="U134" s="68">
        <v>4023.31</v>
      </c>
      <c r="V134" s="68">
        <v>4427.07</v>
      </c>
      <c r="W134" s="68">
        <v>5080.2754414787496</v>
      </c>
      <c r="X134" s="68">
        <v>5796.0355330498278</v>
      </c>
      <c r="Y134" s="68">
        <v>5896.0896306170316</v>
      </c>
      <c r="Z134" s="68">
        <v>5297.4869019762009</v>
      </c>
      <c r="AA134" s="68">
        <v>4932.2254978772271</v>
      </c>
      <c r="AB134" s="68">
        <v>5364.8741614700002</v>
      </c>
      <c r="AC134" s="68">
        <v>5008.2060613715039</v>
      </c>
      <c r="AD134" s="68">
        <v>5325.9484984927321</v>
      </c>
      <c r="AE134" s="68">
        <v>5817.1130000000003</v>
      </c>
      <c r="AF134" s="68">
        <v>6211.3352999999988</v>
      </c>
      <c r="AG134" s="68">
        <v>6653.1469999999999</v>
      </c>
      <c r="AH134" s="68">
        <v>7176.687261</v>
      </c>
      <c r="AI134" s="68">
        <v>7734.3954500000009</v>
      </c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2" customHeight="1" x14ac:dyDescent="0.2">
      <c r="A135" s="50" t="s">
        <v>203</v>
      </c>
      <c r="B135" s="49" t="s">
        <v>77</v>
      </c>
      <c r="C135" s="49"/>
      <c r="D135" s="48"/>
      <c r="E135" s="47"/>
      <c r="F135" s="49" t="s">
        <v>204</v>
      </c>
      <c r="G135" s="48"/>
      <c r="H135" s="48"/>
      <c r="I135" s="47"/>
      <c r="J135" s="64" t="s">
        <v>83</v>
      </c>
      <c r="K135" s="63" t="s">
        <v>83</v>
      </c>
      <c r="L135" s="63">
        <v>1528.329</v>
      </c>
      <c r="M135" s="63">
        <v>1547.201</v>
      </c>
      <c r="N135" s="63">
        <v>1739.5640000000001</v>
      </c>
      <c r="O135" s="63">
        <v>2007.1130000000001</v>
      </c>
      <c r="P135" s="63">
        <v>2328.4960000000001</v>
      </c>
      <c r="Q135" s="63">
        <v>2813.8789999999999</v>
      </c>
      <c r="R135" s="63">
        <v>3328</v>
      </c>
      <c r="S135" s="63">
        <v>3530</v>
      </c>
      <c r="T135" s="63">
        <v>3720</v>
      </c>
      <c r="U135" s="63">
        <v>4023.31</v>
      </c>
      <c r="V135" s="63">
        <v>4427.07</v>
      </c>
      <c r="W135" s="63">
        <v>5080.2754414787496</v>
      </c>
      <c r="X135" s="63">
        <v>5796.0355330498278</v>
      </c>
      <c r="Y135" s="63">
        <v>5896.0896306170316</v>
      </c>
      <c r="Z135" s="63">
        <v>5297.4869019762009</v>
      </c>
      <c r="AA135" s="63">
        <v>4932.2254978772271</v>
      </c>
      <c r="AB135" s="63">
        <v>5364.8741614700002</v>
      </c>
      <c r="AC135" s="63">
        <v>5008.2060613715039</v>
      </c>
      <c r="AD135" s="63">
        <v>5325.9484984927321</v>
      </c>
      <c r="AE135" s="63">
        <v>5817.1130000000003</v>
      </c>
      <c r="AF135" s="63">
        <v>6211.3352999999988</v>
      </c>
      <c r="AG135" s="63">
        <v>6653.1469999999999</v>
      </c>
      <c r="AH135" s="63">
        <v>7176.687261</v>
      </c>
      <c r="AI135" s="63">
        <v>7734.3954500000009</v>
      </c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2" customHeight="1" x14ac:dyDescent="0.2">
      <c r="A136" s="73" t="s">
        <v>203</v>
      </c>
      <c r="B136" s="72" t="s">
        <v>170</v>
      </c>
      <c r="C136" s="80" t="s">
        <v>202</v>
      </c>
      <c r="D136" s="71"/>
      <c r="E136" s="70"/>
      <c r="F136" s="80" t="s">
        <v>202</v>
      </c>
      <c r="G136" s="71"/>
      <c r="H136" s="71"/>
      <c r="I136" s="70"/>
      <c r="J136" s="69" t="s">
        <v>63</v>
      </c>
      <c r="K136" s="68" t="s">
        <v>83</v>
      </c>
      <c r="L136" s="68">
        <v>1528.329</v>
      </c>
      <c r="M136" s="68">
        <v>1547.201</v>
      </c>
      <c r="N136" s="68">
        <v>1739.5640000000001</v>
      </c>
      <c r="O136" s="68">
        <v>2007.1130000000001</v>
      </c>
      <c r="P136" s="68">
        <v>2328.4960000000001</v>
      </c>
      <c r="Q136" s="68">
        <v>2813.8789999999999</v>
      </c>
      <c r="R136" s="68">
        <v>3328</v>
      </c>
      <c r="S136" s="68">
        <v>3530</v>
      </c>
      <c r="T136" s="68">
        <v>3720</v>
      </c>
      <c r="U136" s="68">
        <v>4023.31</v>
      </c>
      <c r="V136" s="68">
        <v>4427.07</v>
      </c>
      <c r="W136" s="68">
        <v>5080.2754414787496</v>
      </c>
      <c r="X136" s="68">
        <v>5796.0355330498278</v>
      </c>
      <c r="Y136" s="68">
        <v>5896.0896306170316</v>
      </c>
      <c r="Z136" s="68">
        <v>5297.4869019762009</v>
      </c>
      <c r="AA136" s="68">
        <v>4932.2254978772271</v>
      </c>
      <c r="AB136" s="68">
        <v>5364.8741614700002</v>
      </c>
      <c r="AC136" s="68">
        <v>5008.2060613715039</v>
      </c>
      <c r="AD136" s="68">
        <v>5325.9484984927321</v>
      </c>
      <c r="AE136" s="68">
        <v>5817.1130000000003</v>
      </c>
      <c r="AF136" s="68">
        <v>6211.3352999999988</v>
      </c>
      <c r="AG136" s="68">
        <v>6653.1469999999999</v>
      </c>
      <c r="AH136" s="68">
        <v>7176.687261</v>
      </c>
      <c r="AI136" s="68">
        <v>7734.3954500000009</v>
      </c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2" customHeight="1" x14ac:dyDescent="0.2">
      <c r="A137" s="50" t="s">
        <v>201</v>
      </c>
      <c r="B137" s="49" t="s">
        <v>77</v>
      </c>
      <c r="C137" s="49"/>
      <c r="D137" s="48"/>
      <c r="E137" s="47"/>
      <c r="F137" s="49" t="s">
        <v>200</v>
      </c>
      <c r="G137" s="48"/>
      <c r="H137" s="48"/>
      <c r="I137" s="47"/>
      <c r="J137" s="64" t="s">
        <v>83</v>
      </c>
      <c r="K137" s="63" t="s">
        <v>83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2" customHeight="1" x14ac:dyDescent="0.2">
      <c r="A138" s="50" t="s">
        <v>199</v>
      </c>
      <c r="B138" s="49" t="s">
        <v>77</v>
      </c>
      <c r="C138" s="49"/>
      <c r="D138" s="48"/>
      <c r="E138" s="47"/>
      <c r="F138" s="49" t="s">
        <v>198</v>
      </c>
      <c r="G138" s="48"/>
      <c r="H138" s="48"/>
      <c r="I138" s="47"/>
      <c r="J138" s="64" t="s">
        <v>83</v>
      </c>
      <c r="K138" s="63" t="s">
        <v>83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2" customHeight="1" x14ac:dyDescent="0.2">
      <c r="A139" s="50" t="s">
        <v>197</v>
      </c>
      <c r="B139" s="49" t="s">
        <v>77</v>
      </c>
      <c r="C139" s="49"/>
      <c r="D139" s="48"/>
      <c r="E139" s="47"/>
      <c r="F139" s="49" t="s">
        <v>196</v>
      </c>
      <c r="G139" s="48"/>
      <c r="H139" s="48"/>
      <c r="I139" s="47"/>
      <c r="J139" s="64" t="s">
        <v>83</v>
      </c>
      <c r="K139" s="63" t="s">
        <v>83</v>
      </c>
      <c r="L139" s="63" t="s">
        <v>15</v>
      </c>
      <c r="M139" s="63" t="s">
        <v>15</v>
      </c>
      <c r="N139" s="63" t="s">
        <v>15</v>
      </c>
      <c r="O139" s="63" t="s">
        <v>15</v>
      </c>
      <c r="P139" s="63" t="s">
        <v>15</v>
      </c>
      <c r="Q139" s="63" t="s">
        <v>15</v>
      </c>
      <c r="R139" s="63" t="s">
        <v>15</v>
      </c>
      <c r="S139" s="63" t="s">
        <v>15</v>
      </c>
      <c r="T139" s="63" t="s">
        <v>15</v>
      </c>
      <c r="U139" s="63" t="s">
        <v>15</v>
      </c>
      <c r="V139" s="63" t="s">
        <v>15</v>
      </c>
      <c r="W139" s="63" t="s">
        <v>15</v>
      </c>
      <c r="X139" s="63" t="s">
        <v>15</v>
      </c>
      <c r="Y139" s="63" t="s">
        <v>15</v>
      </c>
      <c r="Z139" s="63" t="s">
        <v>15</v>
      </c>
      <c r="AA139" s="63" t="s">
        <v>15</v>
      </c>
      <c r="AB139" s="63" t="s">
        <v>15</v>
      </c>
      <c r="AC139" s="63" t="s">
        <v>15</v>
      </c>
      <c r="AD139" s="63" t="s">
        <v>15</v>
      </c>
      <c r="AE139" s="63" t="s">
        <v>15</v>
      </c>
      <c r="AF139" s="63" t="s">
        <v>15</v>
      </c>
      <c r="AG139" s="63" t="s">
        <v>15</v>
      </c>
      <c r="AH139" s="63" t="s">
        <v>15</v>
      </c>
      <c r="AI139" s="63" t="s">
        <v>15</v>
      </c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2" customHeight="1" x14ac:dyDescent="0.2">
      <c r="A140" s="50" t="s">
        <v>195</v>
      </c>
      <c r="B140" s="49" t="s">
        <v>77</v>
      </c>
      <c r="C140" s="49"/>
      <c r="D140" s="48"/>
      <c r="E140" s="47"/>
      <c r="F140" s="49" t="s">
        <v>194</v>
      </c>
      <c r="G140" s="48"/>
      <c r="H140" s="48"/>
      <c r="I140" s="47"/>
      <c r="J140" s="64" t="s">
        <v>83</v>
      </c>
      <c r="K140" s="63" t="s">
        <v>83</v>
      </c>
      <c r="L140" s="63" t="s">
        <v>15</v>
      </c>
      <c r="M140" s="63" t="s">
        <v>15</v>
      </c>
      <c r="N140" s="63" t="s">
        <v>15</v>
      </c>
      <c r="O140" s="63" t="s">
        <v>15</v>
      </c>
      <c r="P140" s="63" t="s">
        <v>15</v>
      </c>
      <c r="Q140" s="63" t="s">
        <v>15</v>
      </c>
      <c r="R140" s="63" t="s">
        <v>15</v>
      </c>
      <c r="S140" s="63" t="s">
        <v>15</v>
      </c>
      <c r="T140" s="63" t="s">
        <v>15</v>
      </c>
      <c r="U140" s="63" t="s">
        <v>15</v>
      </c>
      <c r="V140" s="63" t="s">
        <v>15</v>
      </c>
      <c r="W140" s="63" t="s">
        <v>15</v>
      </c>
      <c r="X140" s="63" t="s">
        <v>15</v>
      </c>
      <c r="Y140" s="63" t="s">
        <v>15</v>
      </c>
      <c r="Z140" s="63" t="s">
        <v>15</v>
      </c>
      <c r="AA140" s="63" t="s">
        <v>15</v>
      </c>
      <c r="AB140" s="63" t="s">
        <v>15</v>
      </c>
      <c r="AC140" s="63" t="s">
        <v>15</v>
      </c>
      <c r="AD140" s="63" t="s">
        <v>15</v>
      </c>
      <c r="AE140" s="63" t="s">
        <v>15</v>
      </c>
      <c r="AF140" s="63" t="s">
        <v>15</v>
      </c>
      <c r="AG140" s="63" t="s">
        <v>15</v>
      </c>
      <c r="AH140" s="63" t="s">
        <v>15</v>
      </c>
      <c r="AI140" s="63" t="s">
        <v>15</v>
      </c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2" customHeight="1" x14ac:dyDescent="0.2">
      <c r="A141" s="50" t="s">
        <v>192</v>
      </c>
      <c r="B141" s="49" t="s">
        <v>77</v>
      </c>
      <c r="C141" s="49"/>
      <c r="D141" s="48"/>
      <c r="E141" s="47"/>
      <c r="F141" s="49" t="s">
        <v>193</v>
      </c>
      <c r="G141" s="48"/>
      <c r="H141" s="48"/>
      <c r="I141" s="47"/>
      <c r="J141" s="64" t="s">
        <v>83</v>
      </c>
      <c r="K141" s="63" t="s">
        <v>83</v>
      </c>
      <c r="L141" s="63">
        <v>945.77073402329074</v>
      </c>
      <c r="M141" s="63">
        <v>982.33214086645819</v>
      </c>
      <c r="N141" s="63">
        <v>1058.1278663670046</v>
      </c>
      <c r="O141" s="63">
        <v>1109.5145960109287</v>
      </c>
      <c r="P141" s="63">
        <v>1167.2135469305429</v>
      </c>
      <c r="Q141" s="63">
        <v>1366.2966701111945</v>
      </c>
      <c r="R141" s="63">
        <v>1497.7701362202079</v>
      </c>
      <c r="S141" s="63">
        <v>1711.5334450839464</v>
      </c>
      <c r="T141" s="63">
        <v>1887.4133372721458</v>
      </c>
      <c r="U141" s="63">
        <v>2075.790872592971</v>
      </c>
      <c r="V141" s="63">
        <v>2218.9188802215713</v>
      </c>
      <c r="W141" s="63">
        <v>2413.2828619016177</v>
      </c>
      <c r="X141" s="63">
        <v>2579.3543663049422</v>
      </c>
      <c r="Y141" s="63">
        <v>2658.9390454654226</v>
      </c>
      <c r="Z141" s="63">
        <v>1447.693328221304</v>
      </c>
      <c r="AA141" s="63">
        <v>1052.6812562916618</v>
      </c>
      <c r="AB141" s="63">
        <v>1329.5041885130938</v>
      </c>
      <c r="AC141" s="63">
        <v>1392.642514582755</v>
      </c>
      <c r="AD141" s="63">
        <v>1402.2216134402092</v>
      </c>
      <c r="AE141" s="63">
        <v>1386.7446314788692</v>
      </c>
      <c r="AF141" s="63">
        <v>1181.7137561094876</v>
      </c>
      <c r="AG141" s="63">
        <v>1336.776471637706</v>
      </c>
      <c r="AH141" s="63">
        <v>1214.1749336796402</v>
      </c>
      <c r="AI141" s="63">
        <v>1127.7705542915173</v>
      </c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2" customHeight="1" x14ac:dyDescent="0.2">
      <c r="A142" s="73" t="s">
        <v>192</v>
      </c>
      <c r="B142" s="72" t="s">
        <v>170</v>
      </c>
      <c r="C142" s="74" t="s">
        <v>189</v>
      </c>
      <c r="D142" s="71"/>
      <c r="E142" s="70"/>
      <c r="F142" s="74" t="s">
        <v>189</v>
      </c>
      <c r="G142" s="71"/>
      <c r="H142" s="71"/>
      <c r="I142" s="70"/>
      <c r="J142" s="79" t="s">
        <v>83</v>
      </c>
      <c r="K142" s="68" t="s">
        <v>83</v>
      </c>
      <c r="L142" s="68">
        <v>945.77073402329074</v>
      </c>
      <c r="M142" s="68">
        <v>982.33214086645819</v>
      </c>
      <c r="N142" s="68">
        <v>1058.1278663670046</v>
      </c>
      <c r="O142" s="68">
        <v>1109.5145960109287</v>
      </c>
      <c r="P142" s="68">
        <v>1167.2135469305429</v>
      </c>
      <c r="Q142" s="68">
        <v>1366.2966701111945</v>
      </c>
      <c r="R142" s="68">
        <v>1497.7701362202079</v>
      </c>
      <c r="S142" s="68">
        <v>1711.5334450839464</v>
      </c>
      <c r="T142" s="68">
        <v>1887.4133372721458</v>
      </c>
      <c r="U142" s="68">
        <v>2075.790872592971</v>
      </c>
      <c r="V142" s="68">
        <v>2218.9188802215713</v>
      </c>
      <c r="W142" s="68">
        <v>2413.2828619016177</v>
      </c>
      <c r="X142" s="68">
        <v>2579.3543663049422</v>
      </c>
      <c r="Y142" s="68">
        <v>2658.9390454654226</v>
      </c>
      <c r="Z142" s="68">
        <v>1447.693328221304</v>
      </c>
      <c r="AA142" s="68">
        <v>1052.6812562916618</v>
      </c>
      <c r="AB142" s="68">
        <v>1329.5041885130938</v>
      </c>
      <c r="AC142" s="68">
        <v>1392.642514582755</v>
      </c>
      <c r="AD142" s="68">
        <v>1402.2216134402092</v>
      </c>
      <c r="AE142" s="68">
        <v>1386.7446314788692</v>
      </c>
      <c r="AF142" s="68">
        <v>1181.7137561094876</v>
      </c>
      <c r="AG142" s="68">
        <v>1336.776471637706</v>
      </c>
      <c r="AH142" s="68">
        <v>1214.1749336796402</v>
      </c>
      <c r="AI142" s="68">
        <v>1127.7705542915173</v>
      </c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2" customHeight="1" x14ac:dyDescent="0.2">
      <c r="A143" s="50" t="s">
        <v>190</v>
      </c>
      <c r="B143" s="49" t="s">
        <v>77</v>
      </c>
      <c r="C143" s="49"/>
      <c r="D143" s="48"/>
      <c r="E143" s="47"/>
      <c r="F143" s="49" t="s">
        <v>191</v>
      </c>
      <c r="G143" s="48"/>
      <c r="H143" s="48"/>
      <c r="I143" s="47"/>
      <c r="J143" s="64" t="s">
        <v>83</v>
      </c>
      <c r="K143" s="63" t="s">
        <v>83</v>
      </c>
      <c r="L143" s="63">
        <v>945.77073402329074</v>
      </c>
      <c r="M143" s="63">
        <v>982.33214086645819</v>
      </c>
      <c r="N143" s="63">
        <v>1058.1278663670046</v>
      </c>
      <c r="O143" s="63">
        <v>1109.5145960109287</v>
      </c>
      <c r="P143" s="63">
        <v>1167.2135469305429</v>
      </c>
      <c r="Q143" s="63">
        <v>1366.2966701111945</v>
      </c>
      <c r="R143" s="63">
        <v>1497.7701362202079</v>
      </c>
      <c r="S143" s="63">
        <v>1711.5334450839464</v>
      </c>
      <c r="T143" s="63">
        <v>1887.4133372721458</v>
      </c>
      <c r="U143" s="63">
        <v>2075.790872592971</v>
      </c>
      <c r="V143" s="63">
        <v>2218.9188802215713</v>
      </c>
      <c r="W143" s="63">
        <v>2413.2828619016177</v>
      </c>
      <c r="X143" s="63">
        <v>2579.3543663049422</v>
      </c>
      <c r="Y143" s="63">
        <v>2658.9390454654226</v>
      </c>
      <c r="Z143" s="63">
        <v>1447.693328221304</v>
      </c>
      <c r="AA143" s="63">
        <v>1052.6812562916618</v>
      </c>
      <c r="AB143" s="63">
        <v>1329.5041885130938</v>
      </c>
      <c r="AC143" s="63">
        <v>1392.642514582755</v>
      </c>
      <c r="AD143" s="63">
        <v>1402.2216134402092</v>
      </c>
      <c r="AE143" s="63">
        <v>1386.7446314788692</v>
      </c>
      <c r="AF143" s="63">
        <v>1181.7137561094876</v>
      </c>
      <c r="AG143" s="63">
        <v>1336.776471637706</v>
      </c>
      <c r="AH143" s="63">
        <v>1214.1749336796402</v>
      </c>
      <c r="AI143" s="63">
        <v>1127.7705542915173</v>
      </c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2" customHeight="1" x14ac:dyDescent="0.2">
      <c r="A144" s="73" t="s">
        <v>190</v>
      </c>
      <c r="B144" s="72" t="s">
        <v>170</v>
      </c>
      <c r="C144" s="74" t="s">
        <v>189</v>
      </c>
      <c r="D144" s="71"/>
      <c r="E144" s="70"/>
      <c r="F144" s="74" t="s">
        <v>189</v>
      </c>
      <c r="G144" s="71"/>
      <c r="H144" s="71"/>
      <c r="I144" s="70"/>
      <c r="J144" s="79" t="s">
        <v>83</v>
      </c>
      <c r="K144" s="68" t="s">
        <v>83</v>
      </c>
      <c r="L144" s="68">
        <v>945.77073402329074</v>
      </c>
      <c r="M144" s="68">
        <v>982.33214086645819</v>
      </c>
      <c r="N144" s="68">
        <v>1058.1278663670046</v>
      </c>
      <c r="O144" s="68">
        <v>1109.5145960109287</v>
      </c>
      <c r="P144" s="68">
        <v>1167.2135469305429</v>
      </c>
      <c r="Q144" s="68">
        <v>1366.2966701111945</v>
      </c>
      <c r="R144" s="68">
        <v>1497.7701362202079</v>
      </c>
      <c r="S144" s="68">
        <v>1711.5334450839464</v>
      </c>
      <c r="T144" s="68">
        <v>1887.4133372721458</v>
      </c>
      <c r="U144" s="68">
        <v>2075.790872592971</v>
      </c>
      <c r="V144" s="68">
        <v>2218.9188802215713</v>
      </c>
      <c r="W144" s="68">
        <v>2413.2828619016177</v>
      </c>
      <c r="X144" s="68">
        <v>2579.3543663049422</v>
      </c>
      <c r="Y144" s="68">
        <v>2658.9390454654226</v>
      </c>
      <c r="Z144" s="68">
        <v>1447.693328221304</v>
      </c>
      <c r="AA144" s="68">
        <v>1052.6812562916618</v>
      </c>
      <c r="AB144" s="68">
        <v>1329.5041885130938</v>
      </c>
      <c r="AC144" s="68">
        <v>1392.642514582755</v>
      </c>
      <c r="AD144" s="68">
        <v>1402.2216134402092</v>
      </c>
      <c r="AE144" s="68">
        <v>1386.7446314788692</v>
      </c>
      <c r="AF144" s="68">
        <v>1181.7137561094876</v>
      </c>
      <c r="AG144" s="68">
        <v>1336.776471637706</v>
      </c>
      <c r="AH144" s="68">
        <v>1214.1749336796402</v>
      </c>
      <c r="AI144" s="68">
        <v>1127.7705542915173</v>
      </c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2" customHeight="1" x14ac:dyDescent="0.2">
      <c r="A145" s="50" t="s">
        <v>188</v>
      </c>
      <c r="B145" s="49" t="s">
        <v>77</v>
      </c>
      <c r="C145" s="49"/>
      <c r="D145" s="48"/>
      <c r="E145" s="47"/>
      <c r="F145" s="49" t="s">
        <v>187</v>
      </c>
      <c r="G145" s="48"/>
      <c r="H145" s="48"/>
      <c r="I145" s="47"/>
      <c r="J145" s="64" t="s">
        <v>83</v>
      </c>
      <c r="K145" s="63" t="s">
        <v>83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63">
        <v>0</v>
      </c>
      <c r="V145" s="63">
        <v>0</v>
      </c>
      <c r="W145" s="63">
        <v>0</v>
      </c>
      <c r="X145" s="63">
        <v>0</v>
      </c>
      <c r="Y145" s="63">
        <v>0</v>
      </c>
      <c r="Z145" s="63">
        <v>0</v>
      </c>
      <c r="AA145" s="63">
        <v>0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  <c r="AG145" s="63">
        <v>0</v>
      </c>
      <c r="AH145" s="63">
        <v>0</v>
      </c>
      <c r="AI145" s="63">
        <v>0</v>
      </c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2" customHeight="1" x14ac:dyDescent="0.2">
      <c r="A146" s="50" t="s">
        <v>185</v>
      </c>
      <c r="B146" s="49" t="s">
        <v>77</v>
      </c>
      <c r="C146" s="49"/>
      <c r="D146" s="78"/>
      <c r="E146" s="47"/>
      <c r="F146" s="49" t="s">
        <v>186</v>
      </c>
      <c r="G146" s="48"/>
      <c r="H146" s="78"/>
      <c r="I146" s="47"/>
      <c r="J146" s="64" t="s">
        <v>83</v>
      </c>
      <c r="K146" s="63" t="s">
        <v>83</v>
      </c>
      <c r="L146" s="63">
        <v>834.4724620965161</v>
      </c>
      <c r="M146" s="63">
        <v>878.50879973614383</v>
      </c>
      <c r="N146" s="63">
        <v>900.25169281201465</v>
      </c>
      <c r="O146" s="63">
        <v>887.01657180500047</v>
      </c>
      <c r="P146" s="63">
        <v>1015.4032938867952</v>
      </c>
      <c r="Q146" s="63">
        <v>1132.9368930259086</v>
      </c>
      <c r="R146" s="63">
        <v>1247.3833908011495</v>
      </c>
      <c r="S146" s="63">
        <v>1487.2980412108491</v>
      </c>
      <c r="T146" s="63">
        <v>1638.2464810617498</v>
      </c>
      <c r="U146" s="63">
        <v>1933.8054024618468</v>
      </c>
      <c r="V146" s="63">
        <v>2091.8231661924201</v>
      </c>
      <c r="W146" s="63">
        <v>2070.9489467818848</v>
      </c>
      <c r="X146" s="63">
        <v>2330.2247278318678</v>
      </c>
      <c r="Y146" s="63">
        <v>2435.7649976825492</v>
      </c>
      <c r="Z146" s="63">
        <v>3519.3942155741524</v>
      </c>
      <c r="AA146" s="63">
        <v>3509.8115181417052</v>
      </c>
      <c r="AB146" s="63">
        <v>3683.4616925235732</v>
      </c>
      <c r="AC146" s="63">
        <v>3487.1881579290753</v>
      </c>
      <c r="AD146" s="63">
        <v>3692.9906978249242</v>
      </c>
      <c r="AE146" s="63">
        <v>3792.4802552079204</v>
      </c>
      <c r="AF146" s="63">
        <v>4006.9810447195118</v>
      </c>
      <c r="AG146" s="63">
        <v>4063.706364846993</v>
      </c>
      <c r="AH146" s="63">
        <v>4262.0856532448433</v>
      </c>
      <c r="AI146" s="63">
        <v>4600.5008427872026</v>
      </c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2" customHeight="1" x14ac:dyDescent="0.2">
      <c r="A147" s="73" t="s">
        <v>185</v>
      </c>
      <c r="B147" s="72" t="s">
        <v>170</v>
      </c>
      <c r="C147" s="72" t="s">
        <v>184</v>
      </c>
      <c r="D147" s="77"/>
      <c r="E147" s="70"/>
      <c r="F147" s="72" t="s">
        <v>184</v>
      </c>
      <c r="G147" s="71"/>
      <c r="H147" s="77"/>
      <c r="I147" s="70"/>
      <c r="J147" s="69" t="s">
        <v>83</v>
      </c>
      <c r="K147" s="68" t="s">
        <v>83</v>
      </c>
      <c r="L147" s="68">
        <v>834.4724620965161</v>
      </c>
      <c r="M147" s="68">
        <v>878.50879973614383</v>
      </c>
      <c r="N147" s="68">
        <v>900.25169281201465</v>
      </c>
      <c r="O147" s="68">
        <v>887.01657180500047</v>
      </c>
      <c r="P147" s="68">
        <v>1015.4032938867952</v>
      </c>
      <c r="Q147" s="68">
        <v>1132.9368930259086</v>
      </c>
      <c r="R147" s="68">
        <v>1247.3833908011495</v>
      </c>
      <c r="S147" s="68">
        <v>1487.2980412108491</v>
      </c>
      <c r="T147" s="68">
        <v>1638.2464810617498</v>
      </c>
      <c r="U147" s="68">
        <v>1933.8054024618468</v>
      </c>
      <c r="V147" s="68">
        <v>2091.8231661924201</v>
      </c>
      <c r="W147" s="68">
        <v>2070.9489467818848</v>
      </c>
      <c r="X147" s="68">
        <v>2330.2247278318678</v>
      </c>
      <c r="Y147" s="68">
        <v>2435.7649976825492</v>
      </c>
      <c r="Z147" s="68">
        <v>3519.3942155741524</v>
      </c>
      <c r="AA147" s="68">
        <v>3509.8115181417052</v>
      </c>
      <c r="AB147" s="68">
        <v>3683.4616925235732</v>
      </c>
      <c r="AC147" s="68">
        <v>3487.1881579290753</v>
      </c>
      <c r="AD147" s="68">
        <v>3692.9906978249242</v>
      </c>
      <c r="AE147" s="68">
        <v>3792.4802552079204</v>
      </c>
      <c r="AF147" s="68">
        <v>4006.9810447195118</v>
      </c>
      <c r="AG147" s="68">
        <v>4063.706364846993</v>
      </c>
      <c r="AH147" s="68">
        <v>4262.0856532448433</v>
      </c>
      <c r="AI147" s="68">
        <v>4600.5008427872026</v>
      </c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2" customHeight="1" x14ac:dyDescent="0.2">
      <c r="A148" s="50" t="s">
        <v>182</v>
      </c>
      <c r="B148" s="49" t="s">
        <v>77</v>
      </c>
      <c r="C148" s="49"/>
      <c r="D148" s="48"/>
      <c r="E148" s="47"/>
      <c r="F148" s="49" t="s">
        <v>183</v>
      </c>
      <c r="G148" s="48"/>
      <c r="H148" s="48"/>
      <c r="I148" s="47"/>
      <c r="J148" s="64" t="s">
        <v>83</v>
      </c>
      <c r="K148" s="63" t="s">
        <v>83</v>
      </c>
      <c r="L148" s="63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2" customHeight="1" x14ac:dyDescent="0.2">
      <c r="A149" s="73" t="s">
        <v>182</v>
      </c>
      <c r="B149" s="72" t="s">
        <v>170</v>
      </c>
      <c r="C149" s="74" t="s">
        <v>181</v>
      </c>
      <c r="D149" s="71"/>
      <c r="E149" s="70"/>
      <c r="F149" s="74" t="s">
        <v>181</v>
      </c>
      <c r="G149" s="71"/>
      <c r="H149" s="71"/>
      <c r="I149" s="70"/>
      <c r="J149" s="69" t="s">
        <v>83</v>
      </c>
      <c r="K149" s="68" t="s">
        <v>83</v>
      </c>
      <c r="L149" s="68">
        <v>0</v>
      </c>
      <c r="M149" s="68">
        <v>0</v>
      </c>
      <c r="N149" s="68">
        <v>0</v>
      </c>
      <c r="O149" s="68">
        <v>0</v>
      </c>
      <c r="P149" s="68">
        <v>0</v>
      </c>
      <c r="Q149" s="68">
        <v>0</v>
      </c>
      <c r="R149" s="68">
        <v>0</v>
      </c>
      <c r="S149" s="68">
        <v>0</v>
      </c>
      <c r="T149" s="68">
        <v>0</v>
      </c>
      <c r="U149" s="68">
        <v>0</v>
      </c>
      <c r="V149" s="68">
        <v>0</v>
      </c>
      <c r="W149" s="68">
        <v>0</v>
      </c>
      <c r="X149" s="68">
        <v>0</v>
      </c>
      <c r="Y149" s="68">
        <v>0</v>
      </c>
      <c r="Z149" s="68">
        <v>0</v>
      </c>
      <c r="AA149" s="68">
        <v>0</v>
      </c>
      <c r="AB149" s="68">
        <v>0</v>
      </c>
      <c r="AC149" s="68">
        <v>0</v>
      </c>
      <c r="AD149" s="68">
        <v>0</v>
      </c>
      <c r="AE149" s="68">
        <v>0</v>
      </c>
      <c r="AF149" s="68">
        <v>0</v>
      </c>
      <c r="AG149" s="68">
        <v>0</v>
      </c>
      <c r="AH149" s="68">
        <v>0</v>
      </c>
      <c r="AI149" s="68">
        <v>0</v>
      </c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2" customHeight="1" x14ac:dyDescent="0.2">
      <c r="A150" s="50" t="s">
        <v>180</v>
      </c>
      <c r="B150" s="49" t="s">
        <v>77</v>
      </c>
      <c r="C150" s="49"/>
      <c r="D150" s="48"/>
      <c r="E150" s="47"/>
      <c r="F150" s="49" t="s">
        <v>179</v>
      </c>
      <c r="G150" s="48"/>
      <c r="H150" s="48"/>
      <c r="I150" s="47"/>
      <c r="J150" s="64" t="s">
        <v>83</v>
      </c>
      <c r="K150" s="63" t="s">
        <v>83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63">
        <v>0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2" customHeight="1" x14ac:dyDescent="0.2">
      <c r="A151" s="50" t="s">
        <v>177</v>
      </c>
      <c r="B151" s="49" t="s">
        <v>77</v>
      </c>
      <c r="C151" s="49"/>
      <c r="D151" s="48"/>
      <c r="E151" s="47"/>
      <c r="F151" s="49" t="s">
        <v>178</v>
      </c>
      <c r="G151" s="48"/>
      <c r="H151" s="48"/>
      <c r="I151" s="47"/>
      <c r="J151" s="64" t="s">
        <v>83</v>
      </c>
      <c r="K151" s="63" t="s">
        <v>83</v>
      </c>
      <c r="L151" s="63">
        <v>834.4724620965161</v>
      </c>
      <c r="M151" s="63">
        <v>878.50879973614383</v>
      </c>
      <c r="N151" s="63">
        <v>900.25169281201465</v>
      </c>
      <c r="O151" s="63">
        <v>887.01657180500047</v>
      </c>
      <c r="P151" s="63">
        <v>1015.4032938867952</v>
      </c>
      <c r="Q151" s="63">
        <v>1132.9368930259086</v>
      </c>
      <c r="R151" s="63">
        <v>1247.3833908011495</v>
      </c>
      <c r="S151" s="63">
        <v>1487.2980412108491</v>
      </c>
      <c r="T151" s="63">
        <v>1638.2464810617498</v>
      </c>
      <c r="U151" s="63">
        <v>1933.8054024618468</v>
      </c>
      <c r="V151" s="63">
        <v>2091.8231661924201</v>
      </c>
      <c r="W151" s="63">
        <v>2070.9489467818848</v>
      </c>
      <c r="X151" s="63">
        <v>2330.2247278318678</v>
      </c>
      <c r="Y151" s="63">
        <v>2435.7649976825492</v>
      </c>
      <c r="Z151" s="63">
        <v>3519.3942155741524</v>
      </c>
      <c r="AA151" s="63">
        <v>3509.8115181417052</v>
      </c>
      <c r="AB151" s="63">
        <v>3683.4616925235732</v>
      </c>
      <c r="AC151" s="63">
        <v>3487.1881579290753</v>
      </c>
      <c r="AD151" s="63">
        <v>3692.9906978249242</v>
      </c>
      <c r="AE151" s="63">
        <v>3792.4802552079204</v>
      </c>
      <c r="AF151" s="63">
        <v>4006.9810447195118</v>
      </c>
      <c r="AG151" s="63">
        <v>4063.706364846993</v>
      </c>
      <c r="AH151" s="63">
        <v>4262.0856532448433</v>
      </c>
      <c r="AI151" s="63">
        <v>4600.5008427872026</v>
      </c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2" customHeight="1" x14ac:dyDescent="0.25">
      <c r="A152" s="73" t="s">
        <v>177</v>
      </c>
      <c r="B152" s="72" t="s">
        <v>170</v>
      </c>
      <c r="C152" s="72" t="s">
        <v>176</v>
      </c>
      <c r="D152" s="71"/>
      <c r="E152" s="70"/>
      <c r="F152" s="72" t="s">
        <v>176</v>
      </c>
      <c r="G152" s="71"/>
      <c r="H152" s="71"/>
      <c r="I152" s="76"/>
      <c r="J152" s="69" t="s">
        <v>83</v>
      </c>
      <c r="K152" s="68" t="s">
        <v>83</v>
      </c>
      <c r="L152" s="68">
        <v>834.4724620965161</v>
      </c>
      <c r="M152" s="68">
        <v>878.50879973614383</v>
      </c>
      <c r="N152" s="68">
        <v>900.25169281201465</v>
      </c>
      <c r="O152" s="68">
        <v>887.01657180500047</v>
      </c>
      <c r="P152" s="68">
        <v>1015.4032938867952</v>
      </c>
      <c r="Q152" s="68">
        <v>1132.9368930259086</v>
      </c>
      <c r="R152" s="68">
        <v>1247.3833908011495</v>
      </c>
      <c r="S152" s="68">
        <v>1487.2980412108491</v>
      </c>
      <c r="T152" s="68">
        <v>1638.2464810617498</v>
      </c>
      <c r="U152" s="68">
        <v>1933.8054024618468</v>
      </c>
      <c r="V152" s="68">
        <v>2091.8231661924201</v>
      </c>
      <c r="W152" s="68">
        <v>2070.9489467818848</v>
      </c>
      <c r="X152" s="68">
        <v>2330.2247278318678</v>
      </c>
      <c r="Y152" s="68">
        <v>2435.7649976825492</v>
      </c>
      <c r="Z152" s="68">
        <v>3519.3942155741524</v>
      </c>
      <c r="AA152" s="68">
        <v>3509.8115181417052</v>
      </c>
      <c r="AB152" s="68">
        <v>3683.4616925235732</v>
      </c>
      <c r="AC152" s="68">
        <v>3487.1881579290753</v>
      </c>
      <c r="AD152" s="68">
        <v>3692.9906978249242</v>
      </c>
      <c r="AE152" s="68">
        <v>3792.4802552079204</v>
      </c>
      <c r="AF152" s="68">
        <v>4006.9810447195118</v>
      </c>
      <c r="AG152" s="68">
        <v>4063.706364846993</v>
      </c>
      <c r="AH152" s="68">
        <v>4262.0856532448433</v>
      </c>
      <c r="AI152" s="68">
        <v>4600.5008427872026</v>
      </c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2" customHeight="1" x14ac:dyDescent="0.2">
      <c r="A153" s="50" t="s">
        <v>174</v>
      </c>
      <c r="B153" s="49" t="s">
        <v>77</v>
      </c>
      <c r="C153" s="49"/>
      <c r="D153" s="48"/>
      <c r="E153" s="47"/>
      <c r="F153" s="49" t="s">
        <v>175</v>
      </c>
      <c r="G153" s="48"/>
      <c r="H153" s="48"/>
      <c r="I153" s="47"/>
      <c r="J153" s="64" t="s">
        <v>83</v>
      </c>
      <c r="K153" s="63" t="s">
        <v>83</v>
      </c>
      <c r="L153" s="63">
        <v>723.67546209651607</v>
      </c>
      <c r="M153" s="63">
        <v>759.72479973614384</v>
      </c>
      <c r="N153" s="63">
        <v>742.30869281201467</v>
      </c>
      <c r="O153" s="63">
        <v>721.23957180500054</v>
      </c>
      <c r="P153" s="63">
        <v>809.94729388679514</v>
      </c>
      <c r="Q153" s="63">
        <v>942.88289302590852</v>
      </c>
      <c r="R153" s="63">
        <v>1058.3833908011495</v>
      </c>
      <c r="S153" s="63">
        <v>1235.2980412108491</v>
      </c>
      <c r="T153" s="63">
        <v>1360.5464810617498</v>
      </c>
      <c r="U153" s="63">
        <v>1577.1854024618467</v>
      </c>
      <c r="V153" s="63">
        <v>1703.7831661924201</v>
      </c>
      <c r="W153" s="63">
        <v>1703.5057533534718</v>
      </c>
      <c r="X153" s="63">
        <v>1909.3724735018679</v>
      </c>
      <c r="Y153" s="63">
        <v>2030.1823838925493</v>
      </c>
      <c r="Z153" s="63">
        <v>3204.6086143345938</v>
      </c>
      <c r="AA153" s="63">
        <v>3179.2087622464555</v>
      </c>
      <c r="AB153" s="63">
        <v>3335.1188820135731</v>
      </c>
      <c r="AC153" s="63">
        <v>3163.4484156890753</v>
      </c>
      <c r="AD153" s="63">
        <v>3289.5643515939455</v>
      </c>
      <c r="AE153" s="63">
        <v>3386.2272552079203</v>
      </c>
      <c r="AF153" s="63">
        <v>3546.8940447195118</v>
      </c>
      <c r="AG153" s="63">
        <v>3461.1063648469931</v>
      </c>
      <c r="AH153" s="63">
        <v>3740.3265642448437</v>
      </c>
      <c r="AI153" s="63">
        <v>3995.9612517872033</v>
      </c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2" customHeight="1" x14ac:dyDescent="0.2">
      <c r="A154" s="73" t="s">
        <v>174</v>
      </c>
      <c r="B154" s="72" t="s">
        <v>170</v>
      </c>
      <c r="C154" s="75" t="s">
        <v>173</v>
      </c>
      <c r="D154" s="71"/>
      <c r="E154" s="70"/>
      <c r="F154" s="74" t="s">
        <v>173</v>
      </c>
      <c r="G154" s="71"/>
      <c r="H154" s="71"/>
      <c r="I154" s="70"/>
      <c r="J154" s="69" t="s">
        <v>123</v>
      </c>
      <c r="K154" s="68" t="s">
        <v>83</v>
      </c>
      <c r="L154" s="68">
        <v>723.67546209651607</v>
      </c>
      <c r="M154" s="68">
        <v>759.72479973614384</v>
      </c>
      <c r="N154" s="68">
        <v>742.30869281201467</v>
      </c>
      <c r="O154" s="68">
        <v>721.23957180500054</v>
      </c>
      <c r="P154" s="68">
        <v>809.94729388679514</v>
      </c>
      <c r="Q154" s="68">
        <v>942.88289302590852</v>
      </c>
      <c r="R154" s="68">
        <v>1058.3833908011495</v>
      </c>
      <c r="S154" s="68">
        <v>1235.2980412108491</v>
      </c>
      <c r="T154" s="68">
        <v>1360.5464810617498</v>
      </c>
      <c r="U154" s="68">
        <v>1577.1854024618467</v>
      </c>
      <c r="V154" s="68">
        <v>1703.7831661924201</v>
      </c>
      <c r="W154" s="68">
        <v>1703.5057533534718</v>
      </c>
      <c r="X154" s="68">
        <v>1909.3724735018679</v>
      </c>
      <c r="Y154" s="68">
        <v>2030.1823838925493</v>
      </c>
      <c r="Z154" s="68">
        <v>3204.6086143345938</v>
      </c>
      <c r="AA154" s="68">
        <v>3179.2087622464555</v>
      </c>
      <c r="AB154" s="68">
        <v>3335.1188820135731</v>
      </c>
      <c r="AC154" s="68">
        <v>3163.4484156890753</v>
      </c>
      <c r="AD154" s="68">
        <v>3289.5643515939455</v>
      </c>
      <c r="AE154" s="68">
        <v>3386.2272552079203</v>
      </c>
      <c r="AF154" s="68">
        <v>3546.8940447195118</v>
      </c>
      <c r="AG154" s="68">
        <v>3461.1063648469931</v>
      </c>
      <c r="AH154" s="68">
        <v>3740.3265642448437</v>
      </c>
      <c r="AI154" s="68">
        <v>3995.9612517872033</v>
      </c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2" customHeight="1" x14ac:dyDescent="0.2">
      <c r="A155" s="50" t="s">
        <v>171</v>
      </c>
      <c r="B155" s="49" t="s">
        <v>77</v>
      </c>
      <c r="C155" s="49"/>
      <c r="D155" s="48"/>
      <c r="E155" s="47"/>
      <c r="F155" s="49" t="s">
        <v>172</v>
      </c>
      <c r="G155" s="48"/>
      <c r="H155" s="48"/>
      <c r="I155" s="47"/>
      <c r="J155" s="64" t="s">
        <v>83</v>
      </c>
      <c r="K155" s="63" t="s">
        <v>83</v>
      </c>
      <c r="L155" s="63">
        <v>110.797</v>
      </c>
      <c r="M155" s="63">
        <v>118.78400000000001</v>
      </c>
      <c r="N155" s="63">
        <v>157.94300000000001</v>
      </c>
      <c r="O155" s="63">
        <v>165.77699999999999</v>
      </c>
      <c r="P155" s="63">
        <v>205.45599999999999</v>
      </c>
      <c r="Q155" s="63">
        <v>190.054</v>
      </c>
      <c r="R155" s="63">
        <v>189</v>
      </c>
      <c r="S155" s="63">
        <v>252</v>
      </c>
      <c r="T155" s="63">
        <v>277.7</v>
      </c>
      <c r="U155" s="63">
        <v>356.62</v>
      </c>
      <c r="V155" s="63">
        <v>388.04</v>
      </c>
      <c r="W155" s="63">
        <v>367.443193428413</v>
      </c>
      <c r="X155" s="63">
        <v>420.85225433000005</v>
      </c>
      <c r="Y155" s="63">
        <v>405.5826137900001</v>
      </c>
      <c r="Z155" s="63">
        <v>314.78560123955867</v>
      </c>
      <c r="AA155" s="63">
        <v>330.60275589524969</v>
      </c>
      <c r="AB155" s="63">
        <v>348.34281050999999</v>
      </c>
      <c r="AC155" s="63">
        <v>323.73974223999994</v>
      </c>
      <c r="AD155" s="63">
        <v>403.42634623097854</v>
      </c>
      <c r="AE155" s="63">
        <v>406.25300000000004</v>
      </c>
      <c r="AF155" s="63">
        <v>460.08700000000005</v>
      </c>
      <c r="AG155" s="63">
        <v>602.6</v>
      </c>
      <c r="AH155" s="63">
        <v>521.75908900000002</v>
      </c>
      <c r="AI155" s="63">
        <v>604.53959099999997</v>
      </c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2" customHeight="1" x14ac:dyDescent="0.2">
      <c r="A156" s="73" t="s">
        <v>171</v>
      </c>
      <c r="B156" s="72" t="s">
        <v>170</v>
      </c>
      <c r="C156" s="72" t="s">
        <v>169</v>
      </c>
      <c r="D156" s="71"/>
      <c r="E156" s="70"/>
      <c r="F156" s="72" t="s">
        <v>169</v>
      </c>
      <c r="G156" s="71"/>
      <c r="H156" s="71"/>
      <c r="I156" s="70"/>
      <c r="J156" s="69" t="s">
        <v>112</v>
      </c>
      <c r="K156" s="68" t="s">
        <v>83</v>
      </c>
      <c r="L156" s="68">
        <v>110.797</v>
      </c>
      <c r="M156" s="68">
        <v>118.78400000000001</v>
      </c>
      <c r="N156" s="68">
        <v>157.94300000000001</v>
      </c>
      <c r="O156" s="68">
        <v>165.77699999999999</v>
      </c>
      <c r="P156" s="68">
        <v>205.45599999999999</v>
      </c>
      <c r="Q156" s="68">
        <v>190.054</v>
      </c>
      <c r="R156" s="68">
        <v>189</v>
      </c>
      <c r="S156" s="68">
        <v>252</v>
      </c>
      <c r="T156" s="68">
        <v>277.7</v>
      </c>
      <c r="U156" s="68">
        <v>356.62</v>
      </c>
      <c r="V156" s="68">
        <v>388.04</v>
      </c>
      <c r="W156" s="68">
        <v>367.443193428413</v>
      </c>
      <c r="X156" s="68">
        <v>420.85225433000005</v>
      </c>
      <c r="Y156" s="68">
        <v>405.5826137900001</v>
      </c>
      <c r="Z156" s="68">
        <v>314.78560123955867</v>
      </c>
      <c r="AA156" s="68">
        <v>330.60275589524969</v>
      </c>
      <c r="AB156" s="68">
        <v>348.34281050999999</v>
      </c>
      <c r="AC156" s="68">
        <v>323.73974223999994</v>
      </c>
      <c r="AD156" s="68">
        <v>403.42634623097854</v>
      </c>
      <c r="AE156" s="68">
        <v>406.25300000000004</v>
      </c>
      <c r="AF156" s="68">
        <v>460.08700000000005</v>
      </c>
      <c r="AG156" s="68">
        <v>602.6</v>
      </c>
      <c r="AH156" s="68">
        <v>521.75908900000002</v>
      </c>
      <c r="AI156" s="68">
        <v>604.53959099999997</v>
      </c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2" customHeight="1" x14ac:dyDescent="0.2">
      <c r="A157" s="50" t="s">
        <v>168</v>
      </c>
      <c r="B157" s="49" t="s">
        <v>77</v>
      </c>
      <c r="C157" s="49"/>
      <c r="D157" s="48"/>
      <c r="E157" s="47"/>
      <c r="F157" s="49" t="s">
        <v>167</v>
      </c>
      <c r="G157" s="48"/>
      <c r="H157" s="48"/>
      <c r="I157" s="47"/>
      <c r="J157" s="64" t="s">
        <v>83</v>
      </c>
      <c r="K157" s="63" t="s">
        <v>83</v>
      </c>
      <c r="L157" s="63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2" customHeight="1" x14ac:dyDescent="0.2">
      <c r="A158" s="50" t="s">
        <v>166</v>
      </c>
      <c r="B158" s="49" t="s">
        <v>77</v>
      </c>
      <c r="C158" s="49"/>
      <c r="D158" s="48"/>
      <c r="E158" s="47"/>
      <c r="F158" s="49" t="s">
        <v>165</v>
      </c>
      <c r="G158" s="48"/>
      <c r="H158" s="48"/>
      <c r="I158" s="47"/>
      <c r="J158" s="64" t="s">
        <v>83</v>
      </c>
      <c r="K158" s="63" t="s">
        <v>83</v>
      </c>
      <c r="L158" s="63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2" customHeight="1" x14ac:dyDescent="0.2">
      <c r="A159" s="50" t="s">
        <v>164</v>
      </c>
      <c r="B159" s="49" t="s">
        <v>77</v>
      </c>
      <c r="C159" s="49"/>
      <c r="D159" s="48"/>
      <c r="E159" s="47"/>
      <c r="F159" s="49" t="s">
        <v>163</v>
      </c>
      <c r="G159" s="48"/>
      <c r="H159" s="48"/>
      <c r="I159" s="47"/>
      <c r="J159" s="64" t="s">
        <v>83</v>
      </c>
      <c r="K159" s="63" t="s">
        <v>83</v>
      </c>
      <c r="L159" s="63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2" customHeight="1" x14ac:dyDescent="0.2">
      <c r="A160" s="50" t="s">
        <v>162</v>
      </c>
      <c r="B160" s="49" t="s">
        <v>77</v>
      </c>
      <c r="C160" s="49"/>
      <c r="D160" s="48"/>
      <c r="E160" s="47"/>
      <c r="F160" s="49" t="s">
        <v>161</v>
      </c>
      <c r="G160" s="48"/>
      <c r="H160" s="48"/>
      <c r="I160" s="47"/>
      <c r="J160" s="64" t="s">
        <v>83</v>
      </c>
      <c r="K160" s="63" t="s">
        <v>83</v>
      </c>
      <c r="L160" s="63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2" customHeight="1" x14ac:dyDescent="0.2">
      <c r="A161" s="50" t="s">
        <v>160</v>
      </c>
      <c r="B161" s="49" t="s">
        <v>77</v>
      </c>
      <c r="C161" s="49"/>
      <c r="D161" s="48"/>
      <c r="E161" s="47"/>
      <c r="F161" s="49" t="s">
        <v>159</v>
      </c>
      <c r="G161" s="48"/>
      <c r="H161" s="48"/>
      <c r="I161" s="47"/>
      <c r="J161" s="64" t="s">
        <v>83</v>
      </c>
      <c r="K161" s="63" t="s">
        <v>83</v>
      </c>
      <c r="L161" s="63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2" customHeight="1" x14ac:dyDescent="0.2">
      <c r="A162" s="54" t="s">
        <v>158</v>
      </c>
      <c r="B162" s="53" t="s">
        <v>77</v>
      </c>
      <c r="C162" s="53"/>
      <c r="D162" s="52"/>
      <c r="E162" s="51"/>
      <c r="F162" s="53" t="s">
        <v>157</v>
      </c>
      <c r="G162" s="52"/>
      <c r="H162" s="52"/>
      <c r="I162" s="51"/>
      <c r="J162" s="67" t="s">
        <v>83</v>
      </c>
      <c r="K162" s="66" t="s">
        <v>83</v>
      </c>
      <c r="L162" s="66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2" customHeight="1" x14ac:dyDescent="0.2">
      <c r="A163" s="50" t="s">
        <v>156</v>
      </c>
      <c r="B163" s="49" t="s">
        <v>77</v>
      </c>
      <c r="C163" s="49"/>
      <c r="D163" s="48"/>
      <c r="E163" s="47"/>
      <c r="F163" s="49" t="s">
        <v>155</v>
      </c>
      <c r="G163" s="48"/>
      <c r="H163" s="48"/>
      <c r="I163" s="47"/>
      <c r="J163" s="64" t="s">
        <v>83</v>
      </c>
      <c r="K163" s="63" t="s">
        <v>83</v>
      </c>
      <c r="L163" s="63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2" customHeight="1" x14ac:dyDescent="0.2">
      <c r="A164" s="50" t="s">
        <v>154</v>
      </c>
      <c r="B164" s="49" t="s">
        <v>77</v>
      </c>
      <c r="C164" s="49"/>
      <c r="D164" s="48"/>
      <c r="E164" s="47"/>
      <c r="F164" s="49" t="s">
        <v>153</v>
      </c>
      <c r="G164" s="48"/>
      <c r="H164" s="48"/>
      <c r="I164" s="47"/>
      <c r="J164" s="64" t="s">
        <v>83</v>
      </c>
      <c r="K164" s="63" t="s">
        <v>83</v>
      </c>
      <c r="L164" s="63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2" customHeight="1" x14ac:dyDescent="0.2">
      <c r="A165" s="50" t="s">
        <v>152</v>
      </c>
      <c r="B165" s="49" t="s">
        <v>77</v>
      </c>
      <c r="C165" s="49"/>
      <c r="D165" s="48"/>
      <c r="E165" s="47"/>
      <c r="F165" s="49" t="s">
        <v>151</v>
      </c>
      <c r="G165" s="48"/>
      <c r="H165" s="48"/>
      <c r="I165" s="47"/>
      <c r="J165" s="64" t="s">
        <v>83</v>
      </c>
      <c r="K165" s="63" t="s">
        <v>83</v>
      </c>
      <c r="L165" s="63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2" customHeight="1" x14ac:dyDescent="0.2">
      <c r="A166" s="50" t="s">
        <v>150</v>
      </c>
      <c r="B166" s="49" t="s">
        <v>77</v>
      </c>
      <c r="C166" s="49"/>
      <c r="D166" s="48"/>
      <c r="E166" s="47"/>
      <c r="F166" s="49" t="s">
        <v>149</v>
      </c>
      <c r="G166" s="48"/>
      <c r="H166" s="48"/>
      <c r="I166" s="47"/>
      <c r="J166" s="64" t="s">
        <v>83</v>
      </c>
      <c r="K166" s="63" t="s">
        <v>83</v>
      </c>
      <c r="L166" s="63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2" customHeight="1" x14ac:dyDescent="0.2">
      <c r="A167" s="50" t="s">
        <v>148</v>
      </c>
      <c r="B167" s="49" t="s">
        <v>77</v>
      </c>
      <c r="C167" s="49"/>
      <c r="D167" s="48"/>
      <c r="E167" s="47"/>
      <c r="F167" s="49" t="s">
        <v>147</v>
      </c>
      <c r="G167" s="48"/>
      <c r="H167" s="48"/>
      <c r="I167" s="47"/>
      <c r="J167" s="64" t="s">
        <v>83</v>
      </c>
      <c r="K167" s="63" t="s">
        <v>83</v>
      </c>
      <c r="L167" s="63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2" customHeight="1" x14ac:dyDescent="0.2">
      <c r="A168" s="50" t="s">
        <v>146</v>
      </c>
      <c r="B168" s="49" t="s">
        <v>77</v>
      </c>
      <c r="C168" s="49"/>
      <c r="D168" s="48"/>
      <c r="E168" s="47"/>
      <c r="F168" s="49" t="s">
        <v>145</v>
      </c>
      <c r="G168" s="48"/>
      <c r="H168" s="48"/>
      <c r="I168" s="47"/>
      <c r="J168" s="64" t="s">
        <v>83</v>
      </c>
      <c r="K168" s="63" t="s">
        <v>83</v>
      </c>
      <c r="L168" s="63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2" customHeight="1" x14ac:dyDescent="0.2">
      <c r="A169" s="50" t="s">
        <v>144</v>
      </c>
      <c r="B169" s="49" t="s">
        <v>77</v>
      </c>
      <c r="C169" s="49"/>
      <c r="D169" s="48"/>
      <c r="E169" s="47"/>
      <c r="F169" s="49" t="s">
        <v>143</v>
      </c>
      <c r="G169" s="48"/>
      <c r="H169" s="48"/>
      <c r="I169" s="47"/>
      <c r="J169" s="64" t="s">
        <v>83</v>
      </c>
      <c r="K169" s="63" t="s">
        <v>83</v>
      </c>
      <c r="L169" s="63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2" customHeight="1" x14ac:dyDescent="0.2">
      <c r="A170" s="50" t="s">
        <v>142</v>
      </c>
      <c r="B170" s="49" t="s">
        <v>77</v>
      </c>
      <c r="C170" s="49"/>
      <c r="D170" s="48"/>
      <c r="E170" s="47"/>
      <c r="F170" s="49" t="s">
        <v>141</v>
      </c>
      <c r="G170" s="48"/>
      <c r="H170" s="48"/>
      <c r="I170" s="47"/>
      <c r="J170" s="64" t="s">
        <v>83</v>
      </c>
      <c r="K170" s="63" t="s">
        <v>83</v>
      </c>
      <c r="L170" s="63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2" customHeight="1" x14ac:dyDescent="0.2">
      <c r="A171" s="50" t="s">
        <v>140</v>
      </c>
      <c r="B171" s="49" t="s">
        <v>77</v>
      </c>
      <c r="C171" s="49"/>
      <c r="D171" s="48"/>
      <c r="E171" s="47"/>
      <c r="F171" s="49" t="s">
        <v>139</v>
      </c>
      <c r="G171" s="48"/>
      <c r="H171" s="48"/>
      <c r="I171" s="47"/>
      <c r="J171" s="64" t="s">
        <v>83</v>
      </c>
      <c r="K171" s="63" t="s">
        <v>83</v>
      </c>
      <c r="L171" s="63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2" customHeight="1" x14ac:dyDescent="0.2">
      <c r="A172" s="61" t="s">
        <v>138</v>
      </c>
      <c r="B172" s="60" t="s">
        <v>77</v>
      </c>
      <c r="C172" s="60"/>
      <c r="D172" s="59"/>
      <c r="E172" s="58"/>
      <c r="F172" s="60" t="s">
        <v>137</v>
      </c>
      <c r="G172" s="59"/>
      <c r="H172" s="59"/>
      <c r="I172" s="58"/>
      <c r="J172" s="57" t="s">
        <v>83</v>
      </c>
      <c r="K172" s="56" t="s">
        <v>83</v>
      </c>
      <c r="L172" s="56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2" customHeight="1" x14ac:dyDescent="0.2">
      <c r="A173" s="54" t="s">
        <v>136</v>
      </c>
      <c r="B173" s="53" t="s">
        <v>77</v>
      </c>
      <c r="C173" s="53"/>
      <c r="D173" s="52"/>
      <c r="E173" s="51"/>
      <c r="F173" s="53" t="s">
        <v>135</v>
      </c>
      <c r="G173" s="52"/>
      <c r="H173" s="52"/>
      <c r="I173" s="51"/>
      <c r="J173" s="42" t="s">
        <v>83</v>
      </c>
      <c r="K173" s="41" t="s">
        <v>83</v>
      </c>
      <c r="L173" s="41">
        <v>17557.880134773273</v>
      </c>
      <c r="M173" s="41">
        <v>19457.252466867081</v>
      </c>
      <c r="N173" s="41">
        <v>21985.152367485902</v>
      </c>
      <c r="O173" s="41">
        <v>24914.99981392725</v>
      </c>
      <c r="P173" s="41">
        <v>28806.592691887407</v>
      </c>
      <c r="Q173" s="41">
        <v>33343.766068718534</v>
      </c>
      <c r="R173" s="41">
        <v>34964.048066523115</v>
      </c>
      <c r="S173" s="41">
        <v>37887.091516118628</v>
      </c>
      <c r="T173" s="41">
        <v>41508.502657883968</v>
      </c>
      <c r="U173" s="41">
        <v>46196.694419706291</v>
      </c>
      <c r="V173" s="41">
        <v>51146.872737150195</v>
      </c>
      <c r="W173" s="41">
        <v>58094.598203261376</v>
      </c>
      <c r="X173" s="41">
        <v>60772.7933454417</v>
      </c>
      <c r="Y173" s="41">
        <v>54467.752153521811</v>
      </c>
      <c r="Z173" s="41">
        <v>47755.758410145783</v>
      </c>
      <c r="AA173" s="41">
        <v>46561.372829979475</v>
      </c>
      <c r="AB173" s="41">
        <v>48163.712073072384</v>
      </c>
      <c r="AC173" s="41">
        <v>49686.36239452345</v>
      </c>
      <c r="AD173" s="41">
        <v>51782.303231557162</v>
      </c>
      <c r="AE173" s="41">
        <v>56349.527771201479</v>
      </c>
      <c r="AF173" s="41">
        <v>61263.904625630683</v>
      </c>
      <c r="AG173" s="41">
        <v>63971.455030518431</v>
      </c>
      <c r="AH173" s="41">
        <v>67531.411393206727</v>
      </c>
      <c r="AI173" s="41">
        <v>73328.300584321114</v>
      </c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2" customHeight="1" x14ac:dyDescent="0.2">
      <c r="A174" s="50" t="s">
        <v>134</v>
      </c>
      <c r="B174" s="49" t="s">
        <v>77</v>
      </c>
      <c r="C174" s="49"/>
      <c r="D174" s="48"/>
      <c r="E174" s="47"/>
      <c r="F174" s="49" t="s">
        <v>133</v>
      </c>
      <c r="G174" s="48"/>
      <c r="H174" s="48"/>
      <c r="I174" s="47"/>
      <c r="J174" s="42" t="s">
        <v>83</v>
      </c>
      <c r="K174" s="41" t="s">
        <v>83</v>
      </c>
      <c r="L174" s="41">
        <v>18503.650868796565</v>
      </c>
      <c r="M174" s="41">
        <v>20439.584607733541</v>
      </c>
      <c r="N174" s="41">
        <v>23043.280233852904</v>
      </c>
      <c r="O174" s="41">
        <v>26024.51440993818</v>
      </c>
      <c r="P174" s="41">
        <v>29973.80623881795</v>
      </c>
      <c r="Q174" s="41">
        <v>34710.062738829729</v>
      </c>
      <c r="R174" s="41">
        <v>36461.818202743321</v>
      </c>
      <c r="S174" s="41">
        <v>39598.624961202571</v>
      </c>
      <c r="T174" s="41">
        <v>43395.915995156116</v>
      </c>
      <c r="U174" s="41">
        <v>48272.485292299258</v>
      </c>
      <c r="V174" s="41">
        <v>53365.791617371768</v>
      </c>
      <c r="W174" s="41">
        <v>60507.88106516299</v>
      </c>
      <c r="X174" s="41">
        <v>63352.147711746635</v>
      </c>
      <c r="Y174" s="41">
        <v>57126.691198987239</v>
      </c>
      <c r="Z174" s="41">
        <v>49203.45173836709</v>
      </c>
      <c r="AA174" s="41">
        <v>47614.054086271135</v>
      </c>
      <c r="AB174" s="41">
        <v>49493.216261585476</v>
      </c>
      <c r="AC174" s="41">
        <v>51079.00490910621</v>
      </c>
      <c r="AD174" s="41">
        <v>53184.524844997373</v>
      </c>
      <c r="AE174" s="41">
        <v>57736.272402680348</v>
      </c>
      <c r="AF174" s="41">
        <v>62445.618381740176</v>
      </c>
      <c r="AG174" s="41">
        <v>65308.231502156137</v>
      </c>
      <c r="AH174" s="41">
        <v>68745.586326886361</v>
      </c>
      <c r="AI174" s="41">
        <v>74456.07113861262</v>
      </c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2" customHeight="1" thickBot="1" x14ac:dyDescent="0.25">
      <c r="A175" s="46" t="s">
        <v>132</v>
      </c>
      <c r="B175" s="45" t="s">
        <v>77</v>
      </c>
      <c r="C175" s="45"/>
      <c r="D175" s="44"/>
      <c r="E175" s="43"/>
      <c r="F175" s="45" t="s">
        <v>131</v>
      </c>
      <c r="G175" s="44"/>
      <c r="H175" s="44"/>
      <c r="I175" s="43"/>
      <c r="J175" s="42" t="s">
        <v>83</v>
      </c>
      <c r="K175" s="41" t="s">
        <v>83</v>
      </c>
      <c r="L175" s="41">
        <v>17557.880134773273</v>
      </c>
      <c r="M175" s="41">
        <v>19457.252466867081</v>
      </c>
      <c r="N175" s="41">
        <v>21985.152367485902</v>
      </c>
      <c r="O175" s="41">
        <v>24914.99981392725</v>
      </c>
      <c r="P175" s="41">
        <v>28806.592691887407</v>
      </c>
      <c r="Q175" s="41">
        <v>33343.766068718534</v>
      </c>
      <c r="R175" s="41">
        <v>34964.048066523115</v>
      </c>
      <c r="S175" s="41">
        <v>37887.091516118628</v>
      </c>
      <c r="T175" s="41">
        <v>41508.502657883968</v>
      </c>
      <c r="U175" s="41">
        <v>46196.694419706291</v>
      </c>
      <c r="V175" s="41">
        <v>51146.872737150195</v>
      </c>
      <c r="W175" s="41">
        <v>58094.598203261376</v>
      </c>
      <c r="X175" s="41">
        <v>60772.7933454417</v>
      </c>
      <c r="Y175" s="41">
        <v>54467.752153521811</v>
      </c>
      <c r="Z175" s="41">
        <v>47755.758410145783</v>
      </c>
      <c r="AA175" s="41">
        <v>46561.372829979475</v>
      </c>
      <c r="AB175" s="41">
        <v>48163.712073072384</v>
      </c>
      <c r="AC175" s="41">
        <v>49686.36239452345</v>
      </c>
      <c r="AD175" s="41">
        <v>51782.303231557162</v>
      </c>
      <c r="AE175" s="41">
        <v>56349.527771201479</v>
      </c>
      <c r="AF175" s="41">
        <v>61263.904625630683</v>
      </c>
      <c r="AG175" s="41">
        <v>63971.455030518431</v>
      </c>
      <c r="AH175" s="41">
        <v>67531.411393206727</v>
      </c>
      <c r="AI175" s="41">
        <v>73328.300584321114</v>
      </c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</row>
    <row r="176" spans="1:57" ht="12" customHeight="1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9"/>
      <c r="K176" s="39"/>
      <c r="L176" s="38"/>
      <c r="M176" s="38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</row>
    <row r="177" spans="1:57" ht="12" customHeight="1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9"/>
      <c r="K177" s="39"/>
      <c r="L177" s="38"/>
      <c r="M177" s="38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</row>
    <row r="178" spans="1:57" ht="12" customHeight="1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9"/>
      <c r="K178" s="39"/>
      <c r="L178" s="38"/>
      <c r="M178" s="38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</row>
    <row r="179" spans="1:57" ht="12" customHeight="1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9"/>
      <c r="K179" s="39"/>
      <c r="L179" s="38"/>
      <c r="M179" s="38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</row>
    <row r="180" spans="1:57" ht="12" customHeight="1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9"/>
      <c r="K180" s="39"/>
      <c r="L180" s="38"/>
      <c r="M180" s="38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</row>
    <row r="181" spans="1:57" ht="12" customHeight="1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9"/>
      <c r="K181" s="39"/>
      <c r="L181" s="38"/>
      <c r="M181" s="38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</row>
    <row r="182" spans="1:57" ht="12" customHeight="1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9"/>
      <c r="K182" s="39"/>
      <c r="L182" s="38"/>
      <c r="M182" s="38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</row>
    <row r="183" spans="1:57" ht="12" customHeight="1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9"/>
      <c r="K183" s="39"/>
      <c r="L183" s="38"/>
      <c r="M183" s="38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</row>
    <row r="184" spans="1:57" ht="12" customHeight="1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9"/>
      <c r="K184" s="39"/>
      <c r="L184" s="38"/>
      <c r="M184" s="38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</row>
    <row r="185" spans="1:57" ht="12" customHeight="1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9"/>
      <c r="K185" s="39"/>
      <c r="L185" s="38"/>
      <c r="M185" s="38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</row>
    <row r="186" spans="1:57" ht="12" customHeight="1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9"/>
      <c r="K186" s="39"/>
      <c r="L186" s="38"/>
      <c r="M186" s="38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</row>
    <row r="187" spans="1:57" ht="12" customHeight="1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9"/>
      <c r="K187" s="39"/>
      <c r="L187" s="38"/>
      <c r="M187" s="38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</row>
    <row r="188" spans="1:57" ht="12" customHeight="1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9"/>
      <c r="K188" s="39"/>
      <c r="L188" s="38"/>
      <c r="M188" s="38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</row>
    <row r="189" spans="1:57" ht="12" customHeight="1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9"/>
      <c r="K189" s="39"/>
      <c r="L189" s="38"/>
      <c r="M189" s="38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</row>
    <row r="190" spans="1:57" ht="12" customHeight="1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9"/>
      <c r="K190" s="39"/>
      <c r="L190" s="38"/>
      <c r="M190" s="38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</row>
    <row r="191" spans="1:57" ht="12" customHeight="1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9"/>
      <c r="K191" s="39"/>
      <c r="L191" s="38"/>
      <c r="M191" s="38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</row>
    <row r="192" spans="1:57" ht="12" customHeight="1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9"/>
      <c r="K192" s="39"/>
      <c r="L192" s="38"/>
      <c r="M192" s="38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</row>
    <row r="193" spans="1:57" ht="12" customHeight="1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9"/>
      <c r="K193" s="39"/>
      <c r="L193" s="38"/>
      <c r="M193" s="38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</row>
    <row r="194" spans="1:57" ht="12" customHeight="1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9"/>
      <c r="K194" s="39"/>
      <c r="L194" s="38"/>
      <c r="M194" s="38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</row>
    <row r="195" spans="1:57" ht="12" customHeight="1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9"/>
      <c r="K195" s="39"/>
      <c r="L195" s="38"/>
      <c r="M195" s="38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</row>
    <row r="196" spans="1:57" ht="12" customHeight="1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9"/>
      <c r="K196" s="39"/>
      <c r="L196" s="38"/>
      <c r="M196" s="38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</row>
    <row r="197" spans="1:57" ht="12" customHeight="1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9"/>
      <c r="K197" s="39"/>
      <c r="L197" s="38"/>
      <c r="M197" s="38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</row>
    <row r="198" spans="1:57" ht="12" customHeight="1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9"/>
      <c r="K198" s="39"/>
      <c r="L198" s="38"/>
      <c r="M198" s="38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</row>
    <row r="199" spans="1:57" ht="12" customHeight="1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9"/>
      <c r="K199" s="39"/>
      <c r="L199" s="38"/>
      <c r="M199" s="38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</row>
    <row r="200" spans="1:57" ht="12" customHeight="1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9"/>
      <c r="K200" s="39"/>
      <c r="L200" s="38"/>
      <c r="M200" s="38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</row>
    <row r="201" spans="1:57" ht="12" customHeight="1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9"/>
      <c r="K201" s="39"/>
      <c r="L201" s="38"/>
      <c r="M201" s="38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</row>
    <row r="202" spans="1:57" ht="12" customHeight="1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9"/>
      <c r="K202" s="39"/>
      <c r="L202" s="38"/>
      <c r="M202" s="38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</row>
    <row r="203" spans="1:57" ht="12" customHeight="1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9"/>
      <c r="K203" s="39"/>
      <c r="L203" s="38"/>
      <c r="M203" s="38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</row>
    <row r="204" spans="1:57" ht="12" customHeight="1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9"/>
      <c r="K204" s="39"/>
      <c r="L204" s="38"/>
      <c r="M204" s="38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</row>
    <row r="205" spans="1:57" ht="12" customHeight="1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9"/>
      <c r="K205" s="39"/>
      <c r="L205" s="38"/>
      <c r="M205" s="38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</row>
    <row r="206" spans="1:57" ht="12" customHeight="1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9"/>
      <c r="K206" s="39"/>
      <c r="L206" s="38"/>
      <c r="M206" s="38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</row>
    <row r="207" spans="1:57" ht="12" customHeight="1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9"/>
      <c r="K207" s="39"/>
      <c r="L207" s="38"/>
      <c r="M207" s="38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</row>
    <row r="208" spans="1:57" ht="12" customHeight="1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9"/>
      <c r="K208" s="39"/>
      <c r="L208" s="38"/>
      <c r="M208" s="38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</row>
    <row r="209" spans="1:57" ht="12" customHeight="1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9"/>
      <c r="K209" s="39"/>
      <c r="L209" s="38"/>
      <c r="M209" s="38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</row>
    <row r="210" spans="1:57" ht="12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9"/>
      <c r="K210" s="39"/>
      <c r="L210" s="38"/>
      <c r="M210" s="38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</row>
    <row r="211" spans="1:57" ht="12" customHeight="1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9"/>
      <c r="K211" s="39"/>
      <c r="L211" s="38"/>
      <c r="M211" s="38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</row>
    <row r="212" spans="1:57" ht="12" customHeight="1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9"/>
      <c r="K212" s="39"/>
      <c r="L212" s="38"/>
      <c r="M212" s="38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</row>
    <row r="213" spans="1:57" ht="12" customHeight="1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9"/>
      <c r="K213" s="39"/>
      <c r="L213" s="38"/>
      <c r="M213" s="38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</row>
    <row r="214" spans="1:57" ht="12" customHeight="1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9"/>
      <c r="K214" s="39"/>
      <c r="L214" s="38"/>
      <c r="M214" s="38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</row>
    <row r="215" spans="1:57" ht="12" customHeight="1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9"/>
      <c r="K215" s="39"/>
      <c r="L215" s="38"/>
      <c r="M215" s="38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</row>
    <row r="216" spans="1:57" ht="12" customHeight="1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9"/>
      <c r="K216" s="39"/>
      <c r="L216" s="38"/>
      <c r="M216" s="38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</row>
    <row r="217" spans="1:57" ht="12" customHeight="1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9"/>
      <c r="K217" s="39"/>
      <c r="L217" s="38"/>
      <c r="M217" s="38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</row>
    <row r="218" spans="1:57" ht="12" customHeight="1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9"/>
      <c r="K218" s="39"/>
      <c r="L218" s="38"/>
      <c r="M218" s="38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</row>
    <row r="219" spans="1:57" ht="12" customHeight="1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9"/>
      <c r="K219" s="39"/>
      <c r="L219" s="38"/>
      <c r="M219" s="38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</row>
    <row r="220" spans="1:57" ht="12" customHeight="1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9"/>
      <c r="K220" s="39"/>
      <c r="L220" s="38"/>
      <c r="M220" s="38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</row>
    <row r="221" spans="1:57" ht="12" customHeight="1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9"/>
      <c r="K221" s="39"/>
      <c r="L221" s="38"/>
      <c r="M221" s="38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</row>
    <row r="222" spans="1:57" ht="12" customHeight="1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9"/>
      <c r="K222" s="39"/>
      <c r="L222" s="38"/>
      <c r="M222" s="38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</row>
    <row r="223" spans="1:57" ht="12" customHeight="1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9"/>
      <c r="K223" s="39"/>
      <c r="L223" s="38"/>
      <c r="M223" s="38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</row>
    <row r="224" spans="1:57" ht="12" customHeight="1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9"/>
      <c r="K224" s="39"/>
      <c r="L224" s="38"/>
      <c r="M224" s="38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</row>
    <row r="225" spans="1:35" ht="12" customHeight="1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9"/>
      <c r="K225" s="39"/>
      <c r="L225" s="38"/>
      <c r="M225" s="38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</row>
    <row r="226" spans="1:35" ht="12" customHeight="1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9"/>
      <c r="K226" s="39"/>
      <c r="L226" s="38"/>
      <c r="M226" s="38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</row>
    <row r="227" spans="1:35" ht="12" customHeight="1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9"/>
      <c r="K227" s="39"/>
      <c r="L227" s="38"/>
      <c r="M227" s="38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</row>
    <row r="228" spans="1:35" ht="12" customHeight="1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9"/>
      <c r="K228" s="39"/>
      <c r="L228" s="38"/>
      <c r="M228" s="38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</row>
    <row r="229" spans="1:35" ht="12" customHeight="1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9"/>
      <c r="K229" s="39"/>
      <c r="L229" s="38"/>
      <c r="M229" s="38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</row>
    <row r="230" spans="1:35" ht="12" customHeight="1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9"/>
      <c r="K230" s="39"/>
      <c r="L230" s="38"/>
      <c r="M230" s="38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</row>
    <row r="231" spans="1:35" ht="12" customHeight="1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9"/>
      <c r="K231" s="39"/>
      <c r="L231" s="38"/>
      <c r="M231" s="38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</row>
    <row r="232" spans="1:35" ht="12" customHeight="1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9"/>
      <c r="K232" s="39"/>
      <c r="L232" s="38"/>
      <c r="M232" s="38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</row>
    <row r="233" spans="1:35" ht="12" customHeight="1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9"/>
      <c r="K233" s="39"/>
      <c r="L233" s="38"/>
      <c r="M233" s="38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</row>
    <row r="234" spans="1:35" ht="12" customHeight="1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9"/>
      <c r="K234" s="39"/>
      <c r="L234" s="38"/>
      <c r="M234" s="38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</row>
    <row r="235" spans="1:35" ht="12" customHeight="1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9"/>
      <c r="K235" s="39"/>
      <c r="L235" s="38"/>
      <c r="M235" s="38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</row>
    <row r="236" spans="1:35" ht="12" customHeight="1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9"/>
      <c r="K236" s="39"/>
      <c r="L236" s="38"/>
      <c r="M236" s="38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</row>
    <row r="237" spans="1:35" ht="12" customHeight="1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9"/>
      <c r="K237" s="39"/>
      <c r="L237" s="38"/>
      <c r="M237" s="38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</row>
    <row r="238" spans="1:35" ht="12" customHeight="1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9"/>
      <c r="K238" s="39"/>
      <c r="L238" s="38"/>
      <c r="M238" s="38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</row>
    <row r="239" spans="1:35" ht="12" customHeight="1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9"/>
      <c r="K239" s="39"/>
      <c r="L239" s="38"/>
      <c r="M239" s="38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</row>
    <row r="240" spans="1:35" ht="12" customHeight="1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9"/>
      <c r="K240" s="39"/>
      <c r="L240" s="38"/>
      <c r="M240" s="38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</row>
    <row r="241" spans="1:35" ht="12" customHeight="1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9"/>
      <c r="K241" s="39"/>
      <c r="L241" s="38"/>
      <c r="M241" s="38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</row>
    <row r="242" spans="1:35" ht="12" customHeight="1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9"/>
      <c r="K242" s="39"/>
      <c r="L242" s="38"/>
      <c r="M242" s="38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</row>
    <row r="243" spans="1:35" ht="12" customHeight="1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9"/>
      <c r="K243" s="39"/>
      <c r="L243" s="38"/>
      <c r="M243" s="38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</row>
    <row r="244" spans="1:35" ht="12" customHeight="1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9"/>
      <c r="K244" s="39"/>
      <c r="L244" s="38"/>
      <c r="M244" s="38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</row>
    <row r="245" spans="1:35" ht="12" customHeight="1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9"/>
      <c r="K245" s="39"/>
      <c r="L245" s="38"/>
      <c r="M245" s="38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</row>
    <row r="246" spans="1:35" ht="12" customHeight="1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9"/>
      <c r="K246" s="39"/>
      <c r="L246" s="38"/>
      <c r="M246" s="38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</row>
    <row r="247" spans="1:35" ht="12" customHeight="1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9"/>
      <c r="K247" s="39"/>
      <c r="L247" s="38"/>
      <c r="M247" s="38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</row>
    <row r="248" spans="1:35" ht="12" customHeight="1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9"/>
      <c r="K248" s="39"/>
      <c r="L248" s="38"/>
      <c r="M248" s="38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</row>
    <row r="249" spans="1:35" ht="12" customHeight="1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9"/>
      <c r="K249" s="39"/>
      <c r="L249" s="38"/>
      <c r="M249" s="38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</row>
    <row r="250" spans="1:35" ht="12" customHeight="1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9"/>
      <c r="K250" s="39"/>
      <c r="L250" s="38"/>
      <c r="M250" s="38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</row>
    <row r="251" spans="1:35" ht="12" customHeight="1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9"/>
      <c r="K251" s="39"/>
      <c r="L251" s="38"/>
      <c r="M251" s="38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</row>
    <row r="252" spans="1:35" ht="12" customHeight="1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9"/>
      <c r="K252" s="39"/>
      <c r="L252" s="38"/>
      <c r="M252" s="38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</row>
    <row r="253" spans="1:35" ht="12" customHeight="1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9"/>
      <c r="K253" s="39"/>
      <c r="L253" s="38"/>
      <c r="M253" s="38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</row>
    <row r="254" spans="1:35" ht="12" customHeight="1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9"/>
      <c r="K254" s="39"/>
      <c r="L254" s="38"/>
      <c r="M254" s="38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</row>
    <row r="255" spans="1:35" ht="12" customHeight="1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9"/>
      <c r="K255" s="39"/>
      <c r="L255" s="38"/>
      <c r="M255" s="38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</row>
    <row r="256" spans="1:35" ht="12" customHeight="1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9"/>
      <c r="K256" s="39"/>
      <c r="L256" s="38"/>
      <c r="M256" s="38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</row>
    <row r="257" spans="1:35" ht="12" customHeight="1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9"/>
      <c r="K257" s="39"/>
      <c r="L257" s="38"/>
      <c r="M257" s="38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</row>
    <row r="258" spans="1:35" ht="12" customHeight="1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9"/>
      <c r="K258" s="39"/>
      <c r="L258" s="38"/>
      <c r="M258" s="38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</row>
    <row r="259" spans="1:35" ht="12" customHeight="1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9"/>
      <c r="K259" s="39"/>
      <c r="L259" s="38"/>
      <c r="M259" s="38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</row>
    <row r="260" spans="1:35" ht="12" customHeight="1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9"/>
      <c r="K260" s="39"/>
      <c r="L260" s="38"/>
      <c r="M260" s="38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</row>
    <row r="261" spans="1:35" ht="12" customHeight="1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9"/>
      <c r="K261" s="39"/>
      <c r="L261" s="38"/>
      <c r="M261" s="38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</row>
    <row r="262" spans="1:35" ht="12" customHeight="1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9"/>
      <c r="K262" s="39"/>
      <c r="L262" s="38"/>
      <c r="M262" s="38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</row>
    <row r="263" spans="1:35" ht="12" customHeight="1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9"/>
      <c r="K263" s="39"/>
      <c r="L263" s="38"/>
      <c r="M263" s="38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</row>
    <row r="264" spans="1:35" ht="12" customHeight="1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9"/>
      <c r="K264" s="39"/>
      <c r="L264" s="38"/>
      <c r="M264" s="38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</row>
    <row r="265" spans="1:35" ht="12" customHeight="1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9"/>
      <c r="K265" s="39"/>
      <c r="L265" s="38"/>
      <c r="M265" s="38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</row>
    <row r="266" spans="1:35" ht="12" customHeight="1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9"/>
      <c r="K266" s="39"/>
      <c r="L266" s="38"/>
      <c r="M266" s="38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</row>
    <row r="267" spans="1:35" ht="12" customHeight="1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9"/>
      <c r="K267" s="39"/>
      <c r="L267" s="38"/>
      <c r="M267" s="38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</row>
    <row r="268" spans="1:35" ht="12" customHeight="1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9"/>
      <c r="K268" s="39"/>
      <c r="L268" s="38"/>
      <c r="M268" s="38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</row>
    <row r="269" spans="1:35" ht="12" customHeight="1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9"/>
      <c r="K269" s="39"/>
      <c r="L269" s="38"/>
      <c r="M269" s="38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</row>
    <row r="270" spans="1:35" ht="12" customHeight="1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9"/>
      <c r="K270" s="39"/>
      <c r="L270" s="38"/>
      <c r="M270" s="38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</row>
    <row r="271" spans="1:35" ht="12" customHeight="1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9"/>
      <c r="K271" s="39"/>
      <c r="L271" s="38"/>
      <c r="M271" s="38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</row>
    <row r="272" spans="1:35" ht="12" customHeight="1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9"/>
      <c r="K272" s="39"/>
      <c r="L272" s="38"/>
      <c r="M272" s="38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</row>
    <row r="273" spans="1:35" ht="12" customHeight="1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9"/>
      <c r="K273" s="39"/>
      <c r="L273" s="38"/>
      <c r="M273" s="38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</row>
    <row r="274" spans="1:35" ht="12" customHeight="1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9"/>
      <c r="K274" s="39"/>
      <c r="L274" s="38"/>
      <c r="M274" s="38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</row>
    <row r="275" spans="1:35" ht="12" customHeight="1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9"/>
      <c r="K275" s="39"/>
      <c r="L275" s="38"/>
      <c r="M275" s="38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</row>
    <row r="276" spans="1:35" ht="12" customHeight="1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9"/>
      <c r="K276" s="39"/>
      <c r="L276" s="38"/>
      <c r="M276" s="38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</row>
    <row r="277" spans="1:35" ht="12" customHeight="1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9"/>
      <c r="K277" s="39"/>
      <c r="L277" s="38"/>
      <c r="M277" s="38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</row>
    <row r="278" spans="1:35" ht="12" customHeight="1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9"/>
      <c r="K278" s="39"/>
      <c r="L278" s="38"/>
      <c r="M278" s="38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</row>
    <row r="279" spans="1:35" ht="12" customHeight="1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9"/>
      <c r="K279" s="39"/>
      <c r="L279" s="38"/>
      <c r="M279" s="38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</row>
    <row r="280" spans="1:35" ht="12" customHeight="1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9"/>
      <c r="K280" s="39"/>
      <c r="L280" s="38"/>
      <c r="M280" s="38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</row>
    <row r="281" spans="1:35" ht="12" customHeight="1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9"/>
      <c r="K281" s="39"/>
      <c r="L281" s="38"/>
      <c r="M281" s="38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</row>
    <row r="282" spans="1:35" ht="12" customHeight="1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9"/>
      <c r="K282" s="39"/>
      <c r="L282" s="38"/>
      <c r="M282" s="38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</row>
    <row r="283" spans="1:35" ht="12" customHeight="1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9"/>
      <c r="K283" s="39"/>
      <c r="L283" s="38"/>
      <c r="M283" s="38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</row>
    <row r="284" spans="1:35" ht="12" customHeight="1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9"/>
      <c r="K284" s="39"/>
      <c r="L284" s="38"/>
      <c r="M284" s="38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</row>
    <row r="285" spans="1:35" ht="12" customHeight="1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9"/>
      <c r="K285" s="39"/>
      <c r="L285" s="38"/>
      <c r="M285" s="38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</row>
    <row r="286" spans="1:35" ht="12" customHeight="1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9"/>
      <c r="K286" s="39"/>
      <c r="L286" s="38"/>
      <c r="M286" s="38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</row>
    <row r="287" spans="1:35" ht="12" customHeight="1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9"/>
      <c r="K287" s="39"/>
      <c r="L287" s="38"/>
      <c r="M287" s="38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</row>
    <row r="288" spans="1:35" ht="12" customHeight="1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9"/>
      <c r="K288" s="39"/>
      <c r="L288" s="38"/>
      <c r="M288" s="38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</row>
    <row r="289" spans="1:35" ht="12" customHeight="1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9"/>
      <c r="K289" s="39"/>
      <c r="L289" s="38"/>
      <c r="M289" s="38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</row>
    <row r="290" spans="1:35" ht="12" customHeight="1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9"/>
      <c r="K290" s="39"/>
      <c r="L290" s="38"/>
      <c r="M290" s="38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</row>
    <row r="291" spans="1:35" ht="12" customHeight="1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9"/>
      <c r="K291" s="39"/>
      <c r="L291" s="38"/>
      <c r="M291" s="38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</row>
    <row r="292" spans="1:35" ht="12" customHeight="1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9"/>
      <c r="K292" s="39"/>
      <c r="L292" s="38"/>
      <c r="M292" s="38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</row>
    <row r="293" spans="1:35" ht="12" customHeight="1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9"/>
      <c r="K293" s="39"/>
      <c r="L293" s="38"/>
      <c r="M293" s="38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</row>
    <row r="294" spans="1:35" ht="12" customHeight="1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9"/>
      <c r="K294" s="39"/>
      <c r="L294" s="38"/>
      <c r="M294" s="38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</row>
    <row r="295" spans="1:35" ht="12" customHeight="1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9"/>
      <c r="K295" s="39"/>
      <c r="L295" s="38"/>
      <c r="M295" s="38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</row>
    <row r="296" spans="1:35" ht="12" customHeight="1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9"/>
      <c r="K296" s="39"/>
      <c r="L296" s="38"/>
      <c r="M296" s="38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</row>
    <row r="297" spans="1:35" ht="12" customHeight="1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9"/>
      <c r="K297" s="39"/>
      <c r="L297" s="38"/>
      <c r="M297" s="38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</row>
    <row r="298" spans="1:35" ht="12" customHeight="1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9"/>
      <c r="K298" s="39"/>
      <c r="L298" s="38"/>
      <c r="M298" s="38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</row>
    <row r="299" spans="1:35" ht="12" customHeight="1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9"/>
      <c r="K299" s="39"/>
      <c r="L299" s="38"/>
      <c r="M299" s="38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</row>
    <row r="300" spans="1:35" ht="12" customHeight="1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9"/>
      <c r="K300" s="39"/>
      <c r="L300" s="38"/>
      <c r="M300" s="38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</row>
    <row r="301" spans="1:35" ht="12" customHeight="1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9"/>
      <c r="K301" s="39"/>
      <c r="L301" s="38"/>
      <c r="M301" s="38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</row>
    <row r="302" spans="1:35" ht="12" customHeight="1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9"/>
      <c r="K302" s="39"/>
      <c r="L302" s="38"/>
      <c r="M302" s="38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</row>
    <row r="303" spans="1:35" ht="12" customHeight="1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9"/>
      <c r="K303" s="39"/>
      <c r="L303" s="38"/>
      <c r="M303" s="38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</row>
    <row r="304" spans="1:35" ht="12" customHeight="1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9"/>
      <c r="K304" s="39"/>
      <c r="L304" s="38"/>
      <c r="M304" s="38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</row>
    <row r="305" spans="1:35" ht="12" customHeight="1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9"/>
      <c r="K305" s="39"/>
      <c r="L305" s="38"/>
      <c r="M305" s="38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</row>
    <row r="306" spans="1:35" ht="12" customHeight="1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9"/>
      <c r="K306" s="39"/>
      <c r="L306" s="38"/>
      <c r="M306" s="38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</row>
    <row r="307" spans="1:35" ht="12" customHeight="1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9"/>
      <c r="K307" s="39"/>
      <c r="L307" s="38"/>
      <c r="M307" s="38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</row>
    <row r="308" spans="1:35" ht="12" customHeight="1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9"/>
      <c r="K308" s="39"/>
      <c r="L308" s="38"/>
      <c r="M308" s="38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</row>
    <row r="309" spans="1:35" ht="12" customHeight="1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9"/>
      <c r="K309" s="39"/>
      <c r="L309" s="38"/>
      <c r="M309" s="38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</row>
    <row r="310" spans="1:35" ht="12" customHeight="1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9"/>
      <c r="K310" s="39"/>
      <c r="L310" s="38"/>
      <c r="M310" s="38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</row>
    <row r="330" spans="27:29" ht="12" customHeight="1" x14ac:dyDescent="0.25">
      <c r="AA330" s="36"/>
      <c r="AB330" s="36"/>
    </row>
    <row r="331" spans="27:29" ht="12" customHeight="1" x14ac:dyDescent="0.25">
      <c r="AA331" s="36"/>
      <c r="AB331" s="36"/>
      <c r="AC331" s="36"/>
    </row>
    <row r="333" spans="27:29" ht="12" customHeight="1" x14ac:dyDescent="0.25">
      <c r="AA333" s="35"/>
      <c r="AB333" s="35"/>
    </row>
    <row r="334" spans="27:29" ht="12" customHeight="1" x14ac:dyDescent="0.25">
      <c r="AA334" s="34"/>
      <c r="AB334" s="34"/>
      <c r="AC334" s="34"/>
    </row>
    <row r="335" spans="27:29" ht="12" customHeight="1" x14ac:dyDescent="0.25">
      <c r="AA335" s="34"/>
      <c r="AB335" s="34"/>
      <c r="AC335" s="34"/>
    </row>
    <row r="350" spans="2:35" ht="20.100000000000001" customHeight="1" x14ac:dyDescent="0.35">
      <c r="B350" s="8" t="s">
        <v>130</v>
      </c>
      <c r="C350" s="7"/>
      <c r="D350" s="7"/>
      <c r="E350" s="7"/>
      <c r="F350" s="7"/>
      <c r="G350" s="7"/>
      <c r="H350" s="7"/>
      <c r="I350" s="7"/>
      <c r="J350" s="6"/>
      <c r="K350" s="6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2:35" ht="12" customHeight="1" x14ac:dyDescent="0.2">
      <c r="L351" s="20">
        <v>1995</v>
      </c>
      <c r="M351" s="20">
        <v>1996</v>
      </c>
      <c r="N351" s="20">
        <v>1997</v>
      </c>
      <c r="O351" s="20">
        <v>1998</v>
      </c>
      <c r="P351" s="20">
        <v>1999</v>
      </c>
      <c r="Q351" s="20">
        <v>2000</v>
      </c>
      <c r="R351" s="20">
        <v>2001</v>
      </c>
      <c r="S351" s="20">
        <v>2002</v>
      </c>
      <c r="T351" s="20">
        <v>2003</v>
      </c>
      <c r="U351" s="20">
        <v>2004</v>
      </c>
      <c r="V351" s="20">
        <v>2005</v>
      </c>
      <c r="W351" s="20">
        <v>2006</v>
      </c>
      <c r="X351" s="20">
        <v>2007</v>
      </c>
      <c r="Y351" s="20">
        <v>2008</v>
      </c>
      <c r="Z351" s="20">
        <v>2009</v>
      </c>
      <c r="AA351" s="20">
        <v>2010</v>
      </c>
      <c r="AB351" s="20">
        <v>2011</v>
      </c>
      <c r="AC351" s="20">
        <v>2012</v>
      </c>
      <c r="AD351" s="20">
        <v>2013</v>
      </c>
      <c r="AE351" s="20">
        <v>2014</v>
      </c>
      <c r="AF351" s="20">
        <v>2015</v>
      </c>
      <c r="AG351" s="20">
        <v>2016</v>
      </c>
      <c r="AH351" s="20">
        <v>2017</v>
      </c>
      <c r="AI351" s="20">
        <v>2018</v>
      </c>
    </row>
    <row r="352" spans="2:35" ht="12" customHeight="1" x14ac:dyDescent="0.2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</row>
    <row r="353" spans="1:35" ht="12" customHeight="1" x14ac:dyDescent="0.2">
      <c r="A353" s="31" t="s">
        <v>129</v>
      </c>
      <c r="B353" s="30" t="s">
        <v>79</v>
      </c>
      <c r="C353" s="30"/>
      <c r="D353" s="29"/>
      <c r="E353" s="29"/>
      <c r="F353" s="30" t="s">
        <v>128</v>
      </c>
      <c r="G353" s="29"/>
      <c r="H353" s="29"/>
      <c r="I353" s="28"/>
      <c r="J353" s="27" t="s">
        <v>9</v>
      </c>
      <c r="K353" s="27" t="s">
        <v>83</v>
      </c>
      <c r="L353" s="27">
        <v>6896.1193768836556</v>
      </c>
      <c r="M353" s="26">
        <v>7597.9081049994902</v>
      </c>
      <c r="N353" s="26">
        <v>8558.6265159053874</v>
      </c>
      <c r="O353" s="26">
        <v>9717.7417657811329</v>
      </c>
      <c r="P353" s="26">
        <v>11008.667000298463</v>
      </c>
      <c r="Q353" s="26">
        <v>12698.137823602199</v>
      </c>
      <c r="R353" s="26">
        <v>12869.334260673681</v>
      </c>
      <c r="S353" s="32">
        <v>14383.555804777776</v>
      </c>
      <c r="T353" s="26">
        <v>15297.100028222227</v>
      </c>
      <c r="U353" s="26">
        <v>16966.485917999995</v>
      </c>
      <c r="V353" s="26">
        <v>18913.858453999997</v>
      </c>
      <c r="W353" s="26">
        <v>20602.603934999996</v>
      </c>
      <c r="X353" s="26">
        <v>21681.67843757083</v>
      </c>
      <c r="Y353" s="26">
        <v>19750.17451259361</v>
      </c>
      <c r="Z353" s="26">
        <v>16628.803621222218</v>
      </c>
      <c r="AA353" s="26">
        <v>16513.456125000001</v>
      </c>
      <c r="AB353" s="26">
        <v>16265.492335841414</v>
      </c>
      <c r="AC353" s="26">
        <v>16648.670909935747</v>
      </c>
      <c r="AD353" s="26">
        <v>17589.175453963839</v>
      </c>
      <c r="AE353" s="26">
        <v>19215.011437093101</v>
      </c>
      <c r="AF353" s="26">
        <v>20221.754530292979</v>
      </c>
      <c r="AG353" s="26">
        <v>21379.917191400986</v>
      </c>
      <c r="AH353" s="26">
        <v>22270.240597981396</v>
      </c>
      <c r="AI353" s="26">
        <v>22674.374032889915</v>
      </c>
    </row>
    <row r="354" spans="1:35" ht="12" customHeight="1" x14ac:dyDescent="0.2">
      <c r="A354" s="31" t="s">
        <v>127</v>
      </c>
      <c r="B354" s="30" t="s">
        <v>79</v>
      </c>
      <c r="C354" s="30"/>
      <c r="D354" s="29"/>
      <c r="E354" s="29"/>
      <c r="F354" s="30" t="s">
        <v>126</v>
      </c>
      <c r="G354" s="29"/>
      <c r="H354" s="29"/>
      <c r="I354" s="28"/>
      <c r="J354" s="27" t="s">
        <v>63</v>
      </c>
      <c r="K354" s="27" t="s">
        <v>83</v>
      </c>
      <c r="L354" s="27">
        <v>1729.7669999999998</v>
      </c>
      <c r="M354" s="26">
        <v>1756.028</v>
      </c>
      <c r="N354" s="26">
        <v>1979.2050000000002</v>
      </c>
      <c r="O354" s="26">
        <v>2290.277</v>
      </c>
      <c r="P354" s="26">
        <v>2425.6559999999999</v>
      </c>
      <c r="Q354" s="26">
        <v>2828.415</v>
      </c>
      <c r="R354" s="26">
        <v>3531.442</v>
      </c>
      <c r="S354" s="26">
        <v>3770.8290000000002</v>
      </c>
      <c r="T354" s="26">
        <v>3974.808</v>
      </c>
      <c r="U354" s="26">
        <v>4305</v>
      </c>
      <c r="V354" s="26">
        <v>4759.4309999999996</v>
      </c>
      <c r="W354" s="26">
        <v>5448.0844414787498</v>
      </c>
      <c r="X354" s="26">
        <v>6206.536533049828</v>
      </c>
      <c r="Y354" s="26">
        <v>6310.1216306170318</v>
      </c>
      <c r="Z354" s="26">
        <v>5665.4303043249656</v>
      </c>
      <c r="AA354" s="26">
        <v>5242.203352642452</v>
      </c>
      <c r="AB354" s="26">
        <v>5682.9846980796547</v>
      </c>
      <c r="AC354" s="26">
        <v>5303.4950613715037</v>
      </c>
      <c r="AD354" s="26">
        <v>5640.3803662979353</v>
      </c>
      <c r="AE354" s="26">
        <v>6155.1130000000003</v>
      </c>
      <c r="AF354" s="26">
        <v>6568.2730680877394</v>
      </c>
      <c r="AG354" s="26">
        <v>7043.1469999999999</v>
      </c>
      <c r="AH354" s="26">
        <v>7607.687261</v>
      </c>
      <c r="AI354" s="26">
        <v>8299.7584500000012</v>
      </c>
    </row>
    <row r="355" spans="1:35" ht="12" customHeight="1" x14ac:dyDescent="0.2">
      <c r="A355" s="31" t="s">
        <v>125</v>
      </c>
      <c r="B355" s="30" t="s">
        <v>79</v>
      </c>
      <c r="C355" s="30"/>
      <c r="D355" s="29"/>
      <c r="E355" s="29"/>
      <c r="F355" s="30" t="s">
        <v>124</v>
      </c>
      <c r="G355" s="29"/>
      <c r="H355" s="29"/>
      <c r="I355" s="28"/>
      <c r="J355" s="27" t="s">
        <v>123</v>
      </c>
      <c r="K355" s="27" t="s">
        <v>83</v>
      </c>
      <c r="L355" s="27">
        <v>723.67546209651607</v>
      </c>
      <c r="M355" s="26">
        <v>759.72479973614384</v>
      </c>
      <c r="N355" s="26">
        <v>742.30869281201467</v>
      </c>
      <c r="O355" s="26">
        <v>721.23957180500054</v>
      </c>
      <c r="P355" s="26">
        <v>809.94729388679514</v>
      </c>
      <c r="Q355" s="26">
        <v>942.88289302590852</v>
      </c>
      <c r="R355" s="26">
        <v>1058.3833908011495</v>
      </c>
      <c r="S355" s="26">
        <v>1235.2980412108491</v>
      </c>
      <c r="T355" s="26">
        <v>1360.5464810617498</v>
      </c>
      <c r="U355" s="26">
        <v>1577.1854024618467</v>
      </c>
      <c r="V355" s="26">
        <v>1703.7831661924201</v>
      </c>
      <c r="W355" s="26">
        <v>1703.5057533534718</v>
      </c>
      <c r="X355" s="26">
        <v>1909.3724735018679</v>
      </c>
      <c r="Y355" s="26">
        <v>2030.1823838925493</v>
      </c>
      <c r="Z355" s="26">
        <v>3204.6086143345938</v>
      </c>
      <c r="AA355" s="26">
        <v>3179.2087622464555</v>
      </c>
      <c r="AB355" s="26">
        <v>3335.1188820135731</v>
      </c>
      <c r="AC355" s="26">
        <v>3163.4484156890753</v>
      </c>
      <c r="AD355" s="26">
        <v>3289.5643515939455</v>
      </c>
      <c r="AE355" s="26">
        <v>3386.2272552079203</v>
      </c>
      <c r="AF355" s="26">
        <v>3546.8940447195118</v>
      </c>
      <c r="AG355" s="26">
        <v>3461.1063648469931</v>
      </c>
      <c r="AH355" s="26">
        <v>3740.3265642448437</v>
      </c>
      <c r="AI355" s="26">
        <v>3995.9612517872033</v>
      </c>
    </row>
    <row r="356" spans="1:35" ht="12" customHeight="1" x14ac:dyDescent="0.2">
      <c r="A356" s="31" t="s">
        <v>122</v>
      </c>
      <c r="B356" s="30" t="s">
        <v>79</v>
      </c>
      <c r="C356" s="30"/>
      <c r="D356" s="29"/>
      <c r="E356" s="29"/>
      <c r="F356" s="30" t="s">
        <v>121</v>
      </c>
      <c r="G356" s="29"/>
      <c r="H356" s="29"/>
      <c r="I356" s="28"/>
      <c r="J356" s="27" t="s">
        <v>120</v>
      </c>
      <c r="K356" s="27" t="s">
        <v>83</v>
      </c>
      <c r="L356" s="27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0</v>
      </c>
      <c r="X356" s="26">
        <v>0</v>
      </c>
      <c r="Y356" s="26">
        <v>0</v>
      </c>
      <c r="Z356" s="26">
        <v>0</v>
      </c>
      <c r="AA356" s="26">
        <v>0</v>
      </c>
      <c r="AB356" s="26">
        <v>0</v>
      </c>
      <c r="AC356" s="26">
        <v>0</v>
      </c>
      <c r="AD356" s="26">
        <v>0</v>
      </c>
      <c r="AE356" s="26">
        <v>0</v>
      </c>
      <c r="AF356" s="26">
        <v>0</v>
      </c>
      <c r="AG356" s="26">
        <v>0</v>
      </c>
      <c r="AH356" s="26">
        <v>0</v>
      </c>
      <c r="AI356" s="26">
        <v>0</v>
      </c>
    </row>
    <row r="357" spans="1:35" ht="12" customHeight="1" x14ac:dyDescent="0.2">
      <c r="A357" s="31" t="s">
        <v>119</v>
      </c>
      <c r="B357" s="30" t="s">
        <v>79</v>
      </c>
      <c r="C357" s="30"/>
      <c r="D357" s="29"/>
      <c r="E357" s="29"/>
      <c r="F357" s="30" t="s">
        <v>118</v>
      </c>
      <c r="G357" s="29"/>
      <c r="H357" s="29"/>
      <c r="I357" s="28"/>
      <c r="J357" s="27" t="s">
        <v>51</v>
      </c>
      <c r="K357" s="27" t="s">
        <v>83</v>
      </c>
      <c r="L357" s="27">
        <v>1463.7997</v>
      </c>
      <c r="M357" s="26">
        <v>1824.0922</v>
      </c>
      <c r="N357" s="26">
        <v>2171.7264</v>
      </c>
      <c r="O357" s="26">
        <v>2638.7954</v>
      </c>
      <c r="P357" s="26">
        <v>3487.5904999999998</v>
      </c>
      <c r="Q357" s="26">
        <v>3962.6354175660681</v>
      </c>
      <c r="R357" s="26">
        <v>4231.4570000000003</v>
      </c>
      <c r="S357" s="26">
        <v>4865.6490000000003</v>
      </c>
      <c r="T357" s="26">
        <v>5299.0080000000007</v>
      </c>
      <c r="U357" s="26">
        <v>5487.7790000000005</v>
      </c>
      <c r="V357" s="26">
        <v>5701.4359999999997</v>
      </c>
      <c r="W357" s="26">
        <v>6994.5320000000011</v>
      </c>
      <c r="X357" s="26">
        <v>6703.1279999999997</v>
      </c>
      <c r="Y357" s="26">
        <v>5213.8429999999998</v>
      </c>
      <c r="Z357" s="26">
        <v>3943.9259999999999</v>
      </c>
      <c r="AA357" s="26">
        <v>3978.1120000000001</v>
      </c>
      <c r="AB357" s="26">
        <v>3792.989</v>
      </c>
      <c r="AC357" s="26">
        <v>4005.0369999999998</v>
      </c>
      <c r="AD357" s="26">
        <v>4309.1149999999998</v>
      </c>
      <c r="AE357" s="26">
        <v>4670.8069999999998</v>
      </c>
      <c r="AF357" s="26">
        <v>6938.6960000000008</v>
      </c>
      <c r="AG357" s="26">
        <v>7433.7330000000002</v>
      </c>
      <c r="AH357" s="26">
        <v>8279.2529999999988</v>
      </c>
      <c r="AI357" s="26">
        <v>10500.264000000001</v>
      </c>
    </row>
    <row r="358" spans="1:35" ht="12" customHeight="1" x14ac:dyDescent="0.2">
      <c r="A358" s="31" t="s">
        <v>117</v>
      </c>
      <c r="B358" s="30" t="s">
        <v>79</v>
      </c>
      <c r="C358" s="30"/>
      <c r="D358" s="29"/>
      <c r="E358" s="29"/>
      <c r="F358" s="30" t="s">
        <v>116</v>
      </c>
      <c r="G358" s="29"/>
      <c r="H358" s="29"/>
      <c r="I358" s="28"/>
      <c r="J358" s="27" t="s">
        <v>115</v>
      </c>
      <c r="K358" s="27" t="s">
        <v>83</v>
      </c>
      <c r="L358" s="27">
        <v>54.996300000000005</v>
      </c>
      <c r="M358" s="26">
        <v>99.538800000000009</v>
      </c>
      <c r="N358" s="26">
        <v>154.10159999999999</v>
      </c>
      <c r="O358" s="26">
        <v>223.10159999999999</v>
      </c>
      <c r="P358" s="26">
        <v>410.29549999999995</v>
      </c>
      <c r="Q358" s="26">
        <v>698.79913619844592</v>
      </c>
      <c r="R358" s="26">
        <v>789.57461560000013</v>
      </c>
      <c r="S358" s="26">
        <v>558.63084959999992</v>
      </c>
      <c r="T358" s="26">
        <v>1293.3380385999999</v>
      </c>
      <c r="U358" s="26">
        <v>1376.2015677999998</v>
      </c>
      <c r="V358" s="26">
        <v>1784.8234641800002</v>
      </c>
      <c r="W358" s="26">
        <v>2790.3545436799996</v>
      </c>
      <c r="X358" s="26">
        <v>2789.0680205600001</v>
      </c>
      <c r="Y358" s="26">
        <v>1283.2153139999998</v>
      </c>
      <c r="Z358" s="26">
        <v>495.93994351039106</v>
      </c>
      <c r="AA358" s="26">
        <v>319.19181149049462</v>
      </c>
      <c r="AB358" s="26">
        <v>380.12642215046282</v>
      </c>
      <c r="AC358" s="26">
        <v>377.31842215046282</v>
      </c>
      <c r="AD358" s="26">
        <v>337.6104221504628</v>
      </c>
      <c r="AE358" s="26">
        <v>490.92481107046285</v>
      </c>
      <c r="AF358" s="26">
        <v>607.93730713046284</v>
      </c>
      <c r="AG358" s="26">
        <v>743.80046715046285</v>
      </c>
      <c r="AH358" s="26">
        <v>749.32350515046278</v>
      </c>
      <c r="AI358" s="26">
        <v>894.22328500000003</v>
      </c>
    </row>
    <row r="359" spans="1:35" ht="12" customHeight="1" x14ac:dyDescent="0.2">
      <c r="A359" s="31" t="s">
        <v>114</v>
      </c>
      <c r="B359" s="30" t="s">
        <v>79</v>
      </c>
      <c r="C359" s="30"/>
      <c r="D359" s="29"/>
      <c r="E359" s="29"/>
      <c r="F359" s="30" t="s">
        <v>113</v>
      </c>
      <c r="G359" s="29"/>
      <c r="H359" s="29"/>
      <c r="I359" s="28"/>
      <c r="J359" s="27" t="s">
        <v>112</v>
      </c>
      <c r="K359" s="27" t="s">
        <v>83</v>
      </c>
      <c r="L359" s="27">
        <v>110.797</v>
      </c>
      <c r="M359" s="26">
        <v>118.78400000000001</v>
      </c>
      <c r="N359" s="26">
        <v>157.94300000000001</v>
      </c>
      <c r="O359" s="26">
        <v>165.77699999999999</v>
      </c>
      <c r="P359" s="26">
        <v>205.45599999999999</v>
      </c>
      <c r="Q359" s="26">
        <v>190.054</v>
      </c>
      <c r="R359" s="26">
        <v>189</v>
      </c>
      <c r="S359" s="26">
        <v>252</v>
      </c>
      <c r="T359" s="26">
        <v>277.7</v>
      </c>
      <c r="U359" s="26">
        <v>356.62</v>
      </c>
      <c r="V359" s="26">
        <v>388.04</v>
      </c>
      <c r="W359" s="26">
        <v>367.443193428413</v>
      </c>
      <c r="X359" s="26">
        <v>420.85225433000005</v>
      </c>
      <c r="Y359" s="26">
        <v>405.5826137900001</v>
      </c>
      <c r="Z359" s="26">
        <v>314.78560123955867</v>
      </c>
      <c r="AA359" s="26">
        <v>330.60275589524969</v>
      </c>
      <c r="AB359" s="26">
        <v>348.34281050999999</v>
      </c>
      <c r="AC359" s="26">
        <v>323.73974223999994</v>
      </c>
      <c r="AD359" s="26">
        <v>403.42634623097854</v>
      </c>
      <c r="AE359" s="26">
        <v>406.25300000000004</v>
      </c>
      <c r="AF359" s="26">
        <v>460.08700000000005</v>
      </c>
      <c r="AG359" s="26">
        <v>602.6</v>
      </c>
      <c r="AH359" s="26">
        <v>521.75908900000002</v>
      </c>
      <c r="AI359" s="26">
        <v>604.53959099999997</v>
      </c>
    </row>
    <row r="360" spans="1:35" ht="12" customHeight="1" x14ac:dyDescent="0.2">
      <c r="A360" s="31" t="s">
        <v>111</v>
      </c>
      <c r="B360" s="30" t="s">
        <v>79</v>
      </c>
      <c r="C360" s="30"/>
      <c r="D360" s="29"/>
      <c r="E360" s="29"/>
      <c r="F360" s="30" t="s">
        <v>110</v>
      </c>
      <c r="G360" s="29"/>
      <c r="H360" s="29"/>
      <c r="I360" s="28"/>
      <c r="J360" s="27" t="s">
        <v>42</v>
      </c>
      <c r="K360" s="27" t="s">
        <v>83</v>
      </c>
      <c r="L360" s="27">
        <v>1059.7802086078091</v>
      </c>
      <c r="M360" s="26">
        <v>1209.2316386001526</v>
      </c>
      <c r="N360" s="26">
        <v>1312.7524284253159</v>
      </c>
      <c r="O360" s="26">
        <v>1501.8708949483605</v>
      </c>
      <c r="P360" s="26">
        <v>1829.5746031000629</v>
      </c>
      <c r="Q360" s="26">
        <v>2146.5175833541844</v>
      </c>
      <c r="R360" s="26">
        <v>2285.1128911436858</v>
      </c>
      <c r="S360" s="26">
        <v>2282.2658205300008</v>
      </c>
      <c r="T360" s="26">
        <v>2980.3941099999988</v>
      </c>
      <c r="U360" s="26">
        <v>3392.3825314444471</v>
      </c>
      <c r="V360" s="26">
        <v>4203.0786527777764</v>
      </c>
      <c r="W360" s="26">
        <v>5386.6229573333421</v>
      </c>
      <c r="X360" s="26">
        <v>5189.8033724291736</v>
      </c>
      <c r="Y360" s="26">
        <v>3807.1210986286151</v>
      </c>
      <c r="Z360" s="26">
        <v>2824.7232403800003</v>
      </c>
      <c r="AA360" s="26">
        <v>2678.92470159</v>
      </c>
      <c r="AB360" s="26">
        <v>3097.1939154799998</v>
      </c>
      <c r="AC360" s="26">
        <v>3410.3111764700002</v>
      </c>
      <c r="AD360" s="26">
        <v>3561.5312913200005</v>
      </c>
      <c r="AE360" s="26">
        <v>4170.8712678300008</v>
      </c>
      <c r="AF360" s="26">
        <v>3867.4326754000008</v>
      </c>
      <c r="AG360" s="26">
        <v>3591.2210071200002</v>
      </c>
      <c r="AH360" s="26">
        <v>3790.3013758299999</v>
      </c>
      <c r="AI360" s="26">
        <v>4178.1599736440003</v>
      </c>
    </row>
    <row r="361" spans="1:35" ht="12" customHeight="1" x14ac:dyDescent="0.2">
      <c r="A361" s="31" t="s">
        <v>109</v>
      </c>
      <c r="B361" s="30" t="s">
        <v>79</v>
      </c>
      <c r="C361" s="30"/>
      <c r="D361" s="29"/>
      <c r="E361" s="29"/>
      <c r="F361" s="30" t="s">
        <v>108</v>
      </c>
      <c r="G361" s="29"/>
      <c r="H361" s="29"/>
      <c r="I361" s="28"/>
      <c r="J361" s="27" t="s">
        <v>107</v>
      </c>
      <c r="K361" s="27" t="s">
        <v>83</v>
      </c>
      <c r="L361" s="27">
        <v>5518.9450871852951</v>
      </c>
      <c r="M361" s="26">
        <v>6091.9449235312941</v>
      </c>
      <c r="N361" s="26">
        <v>6908.4887303431869</v>
      </c>
      <c r="O361" s="26">
        <v>7656.1965813927518</v>
      </c>
      <c r="P361" s="26">
        <v>8629.4057946020894</v>
      </c>
      <c r="Q361" s="26">
        <v>9876.3242149717353</v>
      </c>
      <c r="R361" s="26">
        <v>10009.743908304596</v>
      </c>
      <c r="S361" s="26">
        <v>10538.862999999999</v>
      </c>
      <c r="T361" s="26">
        <v>11025.608000000002</v>
      </c>
      <c r="U361" s="26">
        <v>12735.04</v>
      </c>
      <c r="V361" s="26">
        <v>13692.421999999999</v>
      </c>
      <c r="W361" s="26">
        <v>14801.451378987409</v>
      </c>
      <c r="X361" s="26">
        <v>15872.354254000002</v>
      </c>
      <c r="Y361" s="26">
        <v>15667.5116</v>
      </c>
      <c r="Z361" s="26">
        <v>14677.541085134049</v>
      </c>
      <c r="AA361" s="26">
        <v>14319.67332111482</v>
      </c>
      <c r="AB361" s="26">
        <v>15261.464008997275</v>
      </c>
      <c r="AC361" s="26">
        <v>16454.341666666667</v>
      </c>
      <c r="AD361" s="26">
        <v>16651.5</v>
      </c>
      <c r="AE361" s="26">
        <v>17854.32</v>
      </c>
      <c r="AF361" s="26">
        <v>19052.829999999998</v>
      </c>
      <c r="AG361" s="26">
        <v>19715.93</v>
      </c>
      <c r="AH361" s="26">
        <v>20572.52</v>
      </c>
      <c r="AI361" s="26">
        <v>22181.02</v>
      </c>
    </row>
    <row r="362" spans="1:35" ht="12" customHeight="1" x14ac:dyDescent="0.2">
      <c r="A362" s="31" t="s">
        <v>106</v>
      </c>
      <c r="B362" s="30" t="s">
        <v>79</v>
      </c>
      <c r="C362" s="30"/>
      <c r="D362" s="29"/>
      <c r="E362" s="29"/>
      <c r="F362" s="30" t="s">
        <v>105</v>
      </c>
      <c r="G362" s="29"/>
      <c r="H362" s="29"/>
      <c r="I362" s="28"/>
      <c r="J362" s="27" t="s">
        <v>104</v>
      </c>
      <c r="K362" s="27" t="s">
        <v>83</v>
      </c>
      <c r="L362" s="27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6">
        <v>0</v>
      </c>
      <c r="X362" s="26">
        <v>0</v>
      </c>
      <c r="Y362" s="26">
        <v>0</v>
      </c>
      <c r="Z362" s="26">
        <v>0</v>
      </c>
      <c r="AA362" s="26">
        <v>0</v>
      </c>
      <c r="AB362" s="26">
        <v>0</v>
      </c>
      <c r="AC362" s="26">
        <v>0</v>
      </c>
      <c r="AD362" s="26">
        <v>0</v>
      </c>
      <c r="AE362" s="26">
        <v>0</v>
      </c>
      <c r="AF362" s="26">
        <v>0</v>
      </c>
      <c r="AG362" s="26">
        <v>0</v>
      </c>
      <c r="AH362" s="26">
        <v>0</v>
      </c>
      <c r="AI362" s="26">
        <v>0</v>
      </c>
    </row>
    <row r="363" spans="1:35" ht="12" customHeight="1" x14ac:dyDescent="0.2">
      <c r="A363" s="25" t="s">
        <v>103</v>
      </c>
      <c r="B363" s="24" t="s">
        <v>79</v>
      </c>
      <c r="C363" s="24"/>
      <c r="D363" s="23"/>
      <c r="E363" s="23"/>
      <c r="F363" s="24" t="s">
        <v>102</v>
      </c>
      <c r="G363" s="23"/>
      <c r="H363" s="23"/>
      <c r="I363" s="22"/>
      <c r="J363" s="21" t="s">
        <v>77</v>
      </c>
      <c r="K363" s="21" t="s">
        <v>77</v>
      </c>
      <c r="L363" s="21">
        <v>945.7707340232846</v>
      </c>
      <c r="M363" s="21">
        <v>982.33214086645967</v>
      </c>
      <c r="N363" s="21">
        <v>1058.1278663669982</v>
      </c>
      <c r="O363" s="21">
        <v>1109.514596010933</v>
      </c>
      <c r="P363" s="21">
        <v>1167.2135469305395</v>
      </c>
      <c r="Q363" s="21">
        <v>1366.2966701111873</v>
      </c>
      <c r="R363" s="21">
        <v>1497.770136220206</v>
      </c>
      <c r="S363" s="21">
        <v>1711.5334450839509</v>
      </c>
      <c r="T363" s="21">
        <v>1887.4133372721408</v>
      </c>
      <c r="U363" s="21">
        <v>2075.7908725929665</v>
      </c>
      <c r="V363" s="21">
        <v>2218.9188802215722</v>
      </c>
      <c r="W363" s="21">
        <v>2413.2828619016072</v>
      </c>
      <c r="X363" s="21">
        <v>2579.3543663049277</v>
      </c>
      <c r="Y363" s="21">
        <v>2658.9390454654349</v>
      </c>
      <c r="Z363" s="21">
        <v>1447.693328221314</v>
      </c>
      <c r="AA363" s="21">
        <v>1052.6812562916602</v>
      </c>
      <c r="AB363" s="21">
        <v>1329.5041885130922</v>
      </c>
      <c r="AC363" s="21">
        <v>1392.6425145827525</v>
      </c>
      <c r="AD363" s="21">
        <v>1402.2216134402115</v>
      </c>
      <c r="AE363" s="21">
        <v>1386.7446314788685</v>
      </c>
      <c r="AF363" s="21">
        <v>1181.713756109486</v>
      </c>
      <c r="AG363" s="21">
        <v>1336.7764716376914</v>
      </c>
      <c r="AH363" s="21">
        <v>1214.1749336796638</v>
      </c>
      <c r="AI363" s="21">
        <v>1127.7705542914919</v>
      </c>
    </row>
    <row r="364" spans="1:35" ht="12" customHeight="1" x14ac:dyDescent="0.2">
      <c r="A364" s="25" t="s">
        <v>101</v>
      </c>
      <c r="B364" s="24" t="s">
        <v>79</v>
      </c>
      <c r="C364" s="24"/>
      <c r="D364" s="23"/>
      <c r="E364" s="23"/>
      <c r="F364" s="24" t="s">
        <v>100</v>
      </c>
      <c r="G364" s="23"/>
      <c r="H364" s="23"/>
      <c r="I364" s="22"/>
      <c r="J364" s="21" t="s">
        <v>77</v>
      </c>
      <c r="K364" s="21" t="s">
        <v>77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  <c r="V364" s="21">
        <v>0</v>
      </c>
      <c r="W364" s="21">
        <v>0</v>
      </c>
      <c r="X364" s="21">
        <v>0</v>
      </c>
      <c r="Y364" s="21">
        <v>0</v>
      </c>
      <c r="Z364" s="21">
        <v>0</v>
      </c>
      <c r="AA364" s="21">
        <v>0</v>
      </c>
      <c r="AB364" s="21">
        <v>0</v>
      </c>
      <c r="AC364" s="21">
        <v>0</v>
      </c>
      <c r="AD364" s="21">
        <v>0</v>
      </c>
      <c r="AE364" s="21">
        <v>0</v>
      </c>
      <c r="AF364" s="21">
        <v>0</v>
      </c>
      <c r="AG364" s="21">
        <v>0</v>
      </c>
      <c r="AH364" s="21">
        <v>0</v>
      </c>
      <c r="AI364" s="21">
        <v>0</v>
      </c>
    </row>
    <row r="365" spans="1:35" ht="12" customHeight="1" x14ac:dyDescent="0.2">
      <c r="A365" s="31" t="s">
        <v>99</v>
      </c>
      <c r="B365" s="30" t="s">
        <v>79</v>
      </c>
      <c r="C365" s="30"/>
      <c r="D365" s="29"/>
      <c r="E365" s="29"/>
      <c r="F365" s="30" t="s">
        <v>98</v>
      </c>
      <c r="G365" s="29"/>
      <c r="H365" s="29"/>
      <c r="I365" s="28"/>
      <c r="J365" s="27" t="s">
        <v>83</v>
      </c>
      <c r="K365" s="27" t="s">
        <v>72</v>
      </c>
      <c r="L365" s="27">
        <v>1317.8801976728237</v>
      </c>
      <c r="M365" s="26">
        <v>1377.3953608849565</v>
      </c>
      <c r="N365" s="26">
        <v>1462.7611216358287</v>
      </c>
      <c r="O365" s="26">
        <v>1554.8285599646504</v>
      </c>
      <c r="P365" s="26">
        <v>1698.2238903758932</v>
      </c>
      <c r="Q365" s="26">
        <v>1905.5909538780336</v>
      </c>
      <c r="R365" s="26">
        <v>1971.2230843461612</v>
      </c>
      <c r="S365" s="26">
        <v>2097.259</v>
      </c>
      <c r="T365" s="26">
        <v>2154.1420000000003</v>
      </c>
      <c r="U365" s="26">
        <v>2081.9000000000005</v>
      </c>
      <c r="V365" s="26">
        <v>2120.01683</v>
      </c>
      <c r="W365" s="26">
        <v>2177.0299999999997</v>
      </c>
      <c r="X365" s="26">
        <v>2311.09</v>
      </c>
      <c r="Y365" s="26">
        <v>2228.7199999999998</v>
      </c>
      <c r="Z365" s="26">
        <v>2177.59</v>
      </c>
      <c r="AA365" s="26">
        <v>1985.59</v>
      </c>
      <c r="AB365" s="26">
        <v>1956.1000000000001</v>
      </c>
      <c r="AC365" s="26">
        <v>1924.06</v>
      </c>
      <c r="AD365" s="26">
        <v>2062.4899999999998</v>
      </c>
      <c r="AE365" s="26">
        <v>2130.0500000000002</v>
      </c>
      <c r="AF365" s="26">
        <v>2199.88</v>
      </c>
      <c r="AG365" s="26">
        <v>2309.7299999999996</v>
      </c>
      <c r="AH365" s="26">
        <v>2613.62</v>
      </c>
      <c r="AI365" s="26">
        <v>1984.8599999999997</v>
      </c>
    </row>
    <row r="366" spans="1:35" ht="12" customHeight="1" x14ac:dyDescent="0.2">
      <c r="A366" s="31" t="s">
        <v>97</v>
      </c>
      <c r="B366" s="30" t="s">
        <v>79</v>
      </c>
      <c r="C366" s="30"/>
      <c r="D366" s="29"/>
      <c r="E366" s="29"/>
      <c r="F366" s="30" t="s">
        <v>96</v>
      </c>
      <c r="G366" s="29"/>
      <c r="H366" s="29"/>
      <c r="I366" s="28"/>
      <c r="J366" s="27" t="s">
        <v>83</v>
      </c>
      <c r="K366" s="27" t="s">
        <v>6</v>
      </c>
      <c r="L366" s="27">
        <v>701.5025575064376</v>
      </c>
      <c r="M366" s="26">
        <v>816.62648328301827</v>
      </c>
      <c r="N366" s="26">
        <v>904.32284408234068</v>
      </c>
      <c r="O366" s="26">
        <v>1051.1496310741118</v>
      </c>
      <c r="P366" s="26">
        <v>1271.2111558396848</v>
      </c>
      <c r="Q366" s="26">
        <v>1483.6830780221642</v>
      </c>
      <c r="R366" s="26">
        <v>1342.6220988243645</v>
      </c>
      <c r="S366" s="26">
        <v>1387.6420449999998</v>
      </c>
      <c r="T366" s="26">
        <v>1493.955841</v>
      </c>
      <c r="U366" s="26">
        <v>1708.0472070000001</v>
      </c>
      <c r="V366" s="26">
        <v>1960.7830899999999</v>
      </c>
      <c r="W366" s="26">
        <v>2185.8599999999997</v>
      </c>
      <c r="X366" s="26">
        <v>2515.7599999999998</v>
      </c>
      <c r="Y366" s="26">
        <v>2002.52</v>
      </c>
      <c r="Z366" s="26">
        <v>1522.71</v>
      </c>
      <c r="AA366" s="26">
        <v>1522.04</v>
      </c>
      <c r="AB366" s="26">
        <v>1448.82</v>
      </c>
      <c r="AC366" s="26">
        <v>1472.087</v>
      </c>
      <c r="AD366" s="26">
        <v>1661.5590000000002</v>
      </c>
      <c r="AE366" s="26">
        <v>1783.3488489999997</v>
      </c>
      <c r="AF366" s="26">
        <v>1872.9418049999999</v>
      </c>
      <c r="AG366" s="26">
        <v>1909.5502770000003</v>
      </c>
      <c r="AH366" s="26">
        <v>1914.0153679999999</v>
      </c>
      <c r="AI366" s="26">
        <v>1902.106777</v>
      </c>
    </row>
    <row r="367" spans="1:35" ht="12" customHeight="1" x14ac:dyDescent="0.2">
      <c r="A367" s="31" t="s">
        <v>95</v>
      </c>
      <c r="B367" s="30" t="s">
        <v>79</v>
      </c>
      <c r="C367" s="30"/>
      <c r="D367" s="29"/>
      <c r="E367" s="29"/>
      <c r="F367" s="30" t="s">
        <v>94</v>
      </c>
      <c r="G367" s="29"/>
      <c r="H367" s="29"/>
      <c r="I367" s="28"/>
      <c r="J367" s="27" t="s">
        <v>83</v>
      </c>
      <c r="K367" s="27" t="s">
        <v>36</v>
      </c>
      <c r="L367" s="27">
        <v>919.18498052221787</v>
      </c>
      <c r="M367" s="26">
        <v>1008.795475669279</v>
      </c>
      <c r="N367" s="26">
        <v>1136.9374425443521</v>
      </c>
      <c r="O367" s="26">
        <v>1305.7884819519429</v>
      </c>
      <c r="P367" s="26">
        <v>1434.5145283430934</v>
      </c>
      <c r="Q367" s="26">
        <v>1491.0812521496637</v>
      </c>
      <c r="R367" s="26">
        <v>1435.6268624653931</v>
      </c>
      <c r="S367" s="26">
        <v>1674.0537097777767</v>
      </c>
      <c r="T367" s="26">
        <v>1762.9097872222239</v>
      </c>
      <c r="U367" s="26">
        <v>2083.8312109999947</v>
      </c>
      <c r="V367" s="26">
        <v>2212.7280339999952</v>
      </c>
      <c r="W367" s="26">
        <v>2247.1149349999923</v>
      </c>
      <c r="X367" s="26">
        <v>2251.1129375708269</v>
      </c>
      <c r="Y367" s="26">
        <v>2250.2145125936108</v>
      </c>
      <c r="Z367" s="26">
        <v>2267.2462990000031</v>
      </c>
      <c r="AA367" s="26">
        <v>2520.4888250000013</v>
      </c>
      <c r="AB367" s="26">
        <v>2691.9575960000002</v>
      </c>
      <c r="AC367" s="26">
        <v>2643.2588434207287</v>
      </c>
      <c r="AD367" s="26">
        <v>2721.3407655947822</v>
      </c>
      <c r="AE367" s="26">
        <v>2810.7416737934241</v>
      </c>
      <c r="AF367" s="26">
        <v>3026.4747726755627</v>
      </c>
      <c r="AG367" s="26">
        <v>3106.7071836509831</v>
      </c>
      <c r="AH367" s="26">
        <v>3226.2698922914024</v>
      </c>
      <c r="AI367" s="26">
        <v>3137.8700396599111</v>
      </c>
    </row>
    <row r="368" spans="1:35" ht="12" customHeight="1" x14ac:dyDescent="0.2">
      <c r="A368" s="31" t="s">
        <v>93</v>
      </c>
      <c r="B368" s="30" t="s">
        <v>79</v>
      </c>
      <c r="C368" s="30"/>
      <c r="D368" s="29"/>
      <c r="E368" s="29"/>
      <c r="F368" s="30" t="s">
        <v>92</v>
      </c>
      <c r="G368" s="29"/>
      <c r="H368" s="29"/>
      <c r="I368" s="28"/>
      <c r="J368" s="27" t="s">
        <v>83</v>
      </c>
      <c r="K368" s="27" t="s">
        <v>91</v>
      </c>
      <c r="L368" s="27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32">
        <v>28.297000000000001</v>
      </c>
      <c r="T368" s="26">
        <v>42.242999999999995</v>
      </c>
      <c r="U368" s="26">
        <v>42.043999999999997</v>
      </c>
      <c r="V368" s="26">
        <v>45.281999999999996</v>
      </c>
      <c r="W368" s="26">
        <v>50.697000000000003</v>
      </c>
      <c r="X368" s="26">
        <v>54.977000000000004</v>
      </c>
      <c r="Y368" s="26">
        <v>60.137</v>
      </c>
      <c r="Z368" s="26">
        <v>55.408000000000001</v>
      </c>
      <c r="AA368" s="26">
        <v>60.117999999999995</v>
      </c>
      <c r="AB368" s="26">
        <v>62.148000000000003</v>
      </c>
      <c r="AC368" s="26">
        <v>65.671999999999997</v>
      </c>
      <c r="AD368" s="26">
        <v>58.167000000000002</v>
      </c>
      <c r="AE368" s="26">
        <v>46.430999999999997</v>
      </c>
      <c r="AF368" s="26">
        <v>46.067</v>
      </c>
      <c r="AG368" s="26">
        <v>57.134</v>
      </c>
      <c r="AH368" s="26">
        <v>44.386000000000003</v>
      </c>
      <c r="AI368" s="26">
        <v>25.414450870000003</v>
      </c>
    </row>
    <row r="369" spans="1:36" ht="12" customHeight="1" x14ac:dyDescent="0.2">
      <c r="A369" s="31" t="s">
        <v>90</v>
      </c>
      <c r="B369" s="30" t="s">
        <v>79</v>
      </c>
      <c r="C369" s="30"/>
      <c r="D369" s="29"/>
      <c r="E369" s="29"/>
      <c r="F369" s="30" t="s">
        <v>89</v>
      </c>
      <c r="G369" s="29"/>
      <c r="H369" s="29"/>
      <c r="I369" s="28"/>
      <c r="J369" s="27" t="s">
        <v>83</v>
      </c>
      <c r="K369" s="27" t="s">
        <v>88</v>
      </c>
      <c r="L369" s="27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1.1385702</v>
      </c>
      <c r="R369" s="26">
        <v>1.1616156</v>
      </c>
      <c r="S369" s="26">
        <v>1.2398496000000001</v>
      </c>
      <c r="T369" s="26">
        <v>1.1260386</v>
      </c>
      <c r="U369" s="26">
        <v>1.0905678000000001</v>
      </c>
      <c r="V369" s="26">
        <v>1.05946418</v>
      </c>
      <c r="W369" s="26">
        <v>1.0565436800000001</v>
      </c>
      <c r="X369" s="26">
        <v>1.42602056</v>
      </c>
      <c r="Y369" s="26">
        <v>1.6783140000000001</v>
      </c>
      <c r="Z369" s="26">
        <v>1.464134</v>
      </c>
      <c r="AA369" s="26">
        <v>1.2118690000000001</v>
      </c>
      <c r="AB369" s="26">
        <v>1.1830480000000001</v>
      </c>
      <c r="AC369" s="26">
        <v>1.277771</v>
      </c>
      <c r="AD369" s="26">
        <v>1.1990000000000001</v>
      </c>
      <c r="AE369" s="26">
        <v>1.13538892</v>
      </c>
      <c r="AF369" s="26">
        <v>1.1568849800000001</v>
      </c>
      <c r="AG369" s="26">
        <v>1.1470450000000001</v>
      </c>
      <c r="AH369" s="26">
        <v>1.3600829999999999</v>
      </c>
      <c r="AI369" s="26">
        <v>1.3872850000000001</v>
      </c>
    </row>
    <row r="370" spans="1:36" ht="12" customHeight="1" x14ac:dyDescent="0.2">
      <c r="A370" s="31" t="s">
        <v>87</v>
      </c>
      <c r="B370" s="30" t="s">
        <v>79</v>
      </c>
      <c r="C370" s="30"/>
      <c r="D370" s="29"/>
      <c r="E370" s="29"/>
      <c r="F370" s="30" t="s">
        <v>86</v>
      </c>
      <c r="G370" s="29"/>
      <c r="H370" s="29"/>
      <c r="I370" s="28"/>
      <c r="J370" s="27" t="s">
        <v>83</v>
      </c>
      <c r="K370" s="27" t="s">
        <v>25</v>
      </c>
      <c r="L370" s="27">
        <v>422.42199999999997</v>
      </c>
      <c r="M370" s="26">
        <v>449.75299999999999</v>
      </c>
      <c r="N370" s="26">
        <v>462.10500000000002</v>
      </c>
      <c r="O370" s="26">
        <v>494.92900000000003</v>
      </c>
      <c r="P370" s="26">
        <v>540.75800000000004</v>
      </c>
      <c r="Q370" s="26">
        <v>587.41</v>
      </c>
      <c r="R370" s="26">
        <v>657.9</v>
      </c>
      <c r="S370" s="26">
        <v>747.2</v>
      </c>
      <c r="T370" s="26">
        <v>836.43600000000004</v>
      </c>
      <c r="U370" s="26">
        <v>875.908097</v>
      </c>
      <c r="V370" s="26">
        <v>1020.7853650000001</v>
      </c>
      <c r="W370" s="26">
        <v>1054.9103240000002</v>
      </c>
      <c r="X370" s="26">
        <v>1232.9651080000001</v>
      </c>
      <c r="Y370" s="26">
        <v>1276.2655520000001</v>
      </c>
      <c r="Z370" s="26">
        <v>1321.8374403800003</v>
      </c>
      <c r="AA370" s="26">
        <v>1322.1707015900004</v>
      </c>
      <c r="AB370" s="26">
        <v>1341.85671548</v>
      </c>
      <c r="AC370" s="26">
        <v>1478.1084418999999</v>
      </c>
      <c r="AD370" s="26">
        <v>1724.2199999999998</v>
      </c>
      <c r="AE370" s="26">
        <v>1895.3655239500006</v>
      </c>
      <c r="AF370" s="26">
        <v>1864.0466615300002</v>
      </c>
      <c r="AG370" s="26">
        <v>1817.4463861999998</v>
      </c>
      <c r="AH370" s="26">
        <v>1850.7360679399997</v>
      </c>
      <c r="AI370" s="26">
        <v>1865.8963278439999</v>
      </c>
    </row>
    <row r="371" spans="1:36" ht="12" customHeight="1" x14ac:dyDescent="0.2">
      <c r="A371" s="31" t="s">
        <v>85</v>
      </c>
      <c r="B371" s="30" t="s">
        <v>79</v>
      </c>
      <c r="C371" s="30"/>
      <c r="D371" s="29"/>
      <c r="E371" s="29"/>
      <c r="F371" s="30" t="s">
        <v>84</v>
      </c>
      <c r="G371" s="29"/>
      <c r="H371" s="29"/>
      <c r="I371" s="28"/>
      <c r="J371" s="27" t="s">
        <v>83</v>
      </c>
      <c r="K371" s="27" t="s">
        <v>22</v>
      </c>
      <c r="L371" s="27">
        <v>367.96056968068626</v>
      </c>
      <c r="M371" s="26">
        <v>457.39270563408201</v>
      </c>
      <c r="N371" s="26">
        <v>618.11792849850804</v>
      </c>
      <c r="O371" s="26">
        <v>766.46564169453063</v>
      </c>
      <c r="P371" s="26">
        <v>1040.1325140016963</v>
      </c>
      <c r="Q371" s="26">
        <v>1375.9099165436137</v>
      </c>
      <c r="R371" s="26">
        <v>1425.3518896200001</v>
      </c>
      <c r="S371" s="26">
        <v>1325.1803205299998</v>
      </c>
      <c r="T371" s="26">
        <v>1895.0976099999996</v>
      </c>
      <c r="U371" s="26">
        <v>2247.7924899999998</v>
      </c>
      <c r="V371" s="26">
        <v>2889.3920099999996</v>
      </c>
      <c r="W371" s="26">
        <v>4015.0032999999999</v>
      </c>
      <c r="X371" s="26">
        <v>3595.0288999999998</v>
      </c>
      <c r="Y371" s="26">
        <v>2120.2051999999999</v>
      </c>
      <c r="Z371" s="26">
        <v>1130.3139000000001</v>
      </c>
      <c r="AA371" s="26">
        <v>986.81830000000002</v>
      </c>
      <c r="AB371" s="26">
        <v>1397.1104</v>
      </c>
      <c r="AC371" s="26">
        <v>1562.4378845699998</v>
      </c>
      <c r="AD371" s="26">
        <v>1471.75384132</v>
      </c>
      <c r="AE371" s="26">
        <v>1892.0984316299998</v>
      </c>
      <c r="AF371" s="26">
        <v>1602.3844626200002</v>
      </c>
      <c r="AG371" s="26">
        <v>1389.6223516700002</v>
      </c>
      <c r="AH371" s="26">
        <v>1558.9897158899998</v>
      </c>
      <c r="AI371" s="26">
        <v>1932.2887015499996</v>
      </c>
    </row>
    <row r="372" spans="1:36" ht="12" customHeight="1" x14ac:dyDescent="0.2">
      <c r="A372" s="25" t="s">
        <v>82</v>
      </c>
      <c r="B372" s="24" t="s">
        <v>79</v>
      </c>
      <c r="C372" s="24"/>
      <c r="D372" s="23"/>
      <c r="E372" s="23"/>
      <c r="F372" s="24" t="s">
        <v>81</v>
      </c>
      <c r="G372" s="23"/>
      <c r="H372" s="23"/>
      <c r="I372" s="22"/>
      <c r="J372" s="21" t="s">
        <v>77</v>
      </c>
      <c r="K372" s="21" t="s">
        <v>77</v>
      </c>
      <c r="L372" s="21">
        <v>14774.700563414401</v>
      </c>
      <c r="M372" s="21">
        <v>16329.621582262205</v>
      </c>
      <c r="N372" s="21">
        <v>18459.035897091875</v>
      </c>
      <c r="O372" s="21">
        <v>20851.353095252944</v>
      </c>
      <c r="P372" s="21">
        <v>23988.966150257584</v>
      </c>
      <c r="Q372" s="21">
        <v>27865.248968036256</v>
      </c>
      <c r="R372" s="21">
        <v>29627.9326518874</v>
      </c>
      <c r="S372" s="21">
        <v>32337.753036294795</v>
      </c>
      <c r="T372" s="21">
        <v>35210.005718333894</v>
      </c>
      <c r="U372" s="21">
        <v>39231.871719499264</v>
      </c>
      <c r="V372" s="21">
        <v>43115.744824191774</v>
      </c>
      <c r="W372" s="21">
        <v>48776.208962482997</v>
      </c>
      <c r="X372" s="21">
        <v>51389.787745615809</v>
      </c>
      <c r="Y372" s="21">
        <v>47186.950620393633</v>
      </c>
      <c r="Z372" s="21">
        <v>40726.881964987086</v>
      </c>
      <c r="AA372" s="21">
        <v>39215.616390681134</v>
      </c>
      <c r="AB372" s="21">
        <v>40594.040502105476</v>
      </c>
      <c r="AC372" s="21">
        <v>41932.102968215484</v>
      </c>
      <c r="AD372" s="21">
        <v>43483.795238082588</v>
      </c>
      <c r="AE372" s="21">
        <v>47177.101535386922</v>
      </c>
      <c r="AF372" s="21">
        <v>51832.666794934616</v>
      </c>
      <c r="AG372" s="21">
        <v>54716.894258635155</v>
      </c>
      <c r="AH372" s="21">
        <v>57536.209199764962</v>
      </c>
      <c r="AI372" s="21">
        <v>63606.247556688708</v>
      </c>
    </row>
    <row r="373" spans="1:36" ht="12" customHeight="1" x14ac:dyDescent="0.2">
      <c r="A373" s="25" t="s">
        <v>80</v>
      </c>
      <c r="B373" s="24" t="s">
        <v>79</v>
      </c>
      <c r="C373" s="24"/>
      <c r="D373" s="23"/>
      <c r="E373" s="23"/>
      <c r="F373" s="24" t="s">
        <v>78</v>
      </c>
      <c r="G373" s="23"/>
      <c r="H373" s="23"/>
      <c r="I373" s="22"/>
      <c r="J373" s="21" t="s">
        <v>77</v>
      </c>
      <c r="K373" s="21" t="s">
        <v>77</v>
      </c>
      <c r="L373" s="21">
        <v>13828.929829391109</v>
      </c>
      <c r="M373" s="21">
        <v>15347.289441395746</v>
      </c>
      <c r="N373" s="21">
        <v>17400.908030724873</v>
      </c>
      <c r="O373" s="21">
        <v>19741.838499242014</v>
      </c>
      <c r="P373" s="21">
        <v>22821.752603327041</v>
      </c>
      <c r="Q373" s="21">
        <v>26498.952297925061</v>
      </c>
      <c r="R373" s="21">
        <v>28130.162515667194</v>
      </c>
      <c r="S373" s="21">
        <v>30626.219591210851</v>
      </c>
      <c r="T373" s="21">
        <v>33322.592381061746</v>
      </c>
      <c r="U373" s="21">
        <v>37156.080846906298</v>
      </c>
      <c r="V373" s="21">
        <v>40896.825943970201</v>
      </c>
      <c r="W373" s="21">
        <v>46362.926100581382</v>
      </c>
      <c r="X373" s="21">
        <v>48810.433379310874</v>
      </c>
      <c r="Y373" s="21">
        <v>44528.011574928198</v>
      </c>
      <c r="Z373" s="21">
        <v>39279.188636765779</v>
      </c>
      <c r="AA373" s="21">
        <v>38162.935134389474</v>
      </c>
      <c r="AB373" s="21">
        <v>39264.536313592384</v>
      </c>
      <c r="AC373" s="21">
        <v>40539.460453632724</v>
      </c>
      <c r="AD373" s="21">
        <v>42081.573624642377</v>
      </c>
      <c r="AE373" s="21">
        <v>45790.356903908054</v>
      </c>
      <c r="AF373" s="21">
        <v>50650.953038825115</v>
      </c>
      <c r="AG373" s="21">
        <v>53380.117786997449</v>
      </c>
      <c r="AH373" s="21">
        <v>56322.034266085328</v>
      </c>
      <c r="AI373" s="21">
        <v>62478.477002397201</v>
      </c>
    </row>
    <row r="374" spans="1:36" ht="12" customHeight="1" x14ac:dyDescent="0.25">
      <c r="A374"/>
      <c r="B374"/>
      <c r="C374"/>
      <c r="D374"/>
      <c r="E374"/>
      <c r="F374"/>
      <c r="G374"/>
      <c r="H374"/>
      <c r="I374"/>
      <c r="J374" s="2"/>
      <c r="K374" s="2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I374"/>
    </row>
    <row r="375" spans="1:36" ht="12" customHeight="1" x14ac:dyDescent="0.25">
      <c r="A375"/>
      <c r="B375"/>
      <c r="C375"/>
      <c r="D375"/>
      <c r="E375"/>
      <c r="F375"/>
      <c r="G375"/>
      <c r="H375"/>
      <c r="I375"/>
      <c r="J375" s="2"/>
      <c r="K375" s="2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I375"/>
    </row>
    <row r="376" spans="1:36" ht="20.100000000000001" customHeight="1" x14ac:dyDescent="0.35">
      <c r="B376" s="8" t="s">
        <v>76</v>
      </c>
      <c r="C376" s="7"/>
      <c r="D376" s="7"/>
      <c r="E376" s="7"/>
      <c r="F376" s="7"/>
      <c r="G376" s="7"/>
      <c r="H376" s="7"/>
      <c r="I376" s="7"/>
      <c r="J376" s="6"/>
      <c r="K376" s="6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I376" s="5"/>
    </row>
    <row r="377" spans="1:36" ht="12" customHeight="1" x14ac:dyDescent="0.25">
      <c r="A377"/>
      <c r="B377"/>
      <c r="C377"/>
      <c r="D377"/>
      <c r="E377"/>
      <c r="F377"/>
      <c r="G377"/>
      <c r="H377"/>
      <c r="I377"/>
      <c r="J377" s="2"/>
      <c r="K377" s="2"/>
      <c r="L377" s="20">
        <v>1995</v>
      </c>
      <c r="M377" s="20">
        <v>1996</v>
      </c>
      <c r="N377" s="20">
        <v>1997</v>
      </c>
      <c r="O377" s="20">
        <v>1998</v>
      </c>
      <c r="P377" s="20">
        <v>1999</v>
      </c>
      <c r="Q377" s="20">
        <v>2000</v>
      </c>
      <c r="R377" s="20">
        <v>2001</v>
      </c>
      <c r="S377" s="20">
        <v>2002</v>
      </c>
      <c r="T377" s="20">
        <v>2003</v>
      </c>
      <c r="U377" s="20">
        <v>2004</v>
      </c>
      <c r="V377" s="20">
        <v>2005</v>
      </c>
      <c r="W377" s="20">
        <v>2006</v>
      </c>
      <c r="X377" s="20">
        <v>2007</v>
      </c>
      <c r="Y377" s="20">
        <v>2008</v>
      </c>
      <c r="Z377" s="20">
        <v>2009</v>
      </c>
      <c r="AA377" s="20">
        <v>2010</v>
      </c>
      <c r="AB377" s="20">
        <v>2011</v>
      </c>
      <c r="AC377" s="20">
        <v>2012</v>
      </c>
      <c r="AD377" s="20">
        <v>2013</v>
      </c>
      <c r="AE377" s="20">
        <v>2014</v>
      </c>
      <c r="AF377" s="20">
        <v>2015</v>
      </c>
      <c r="AG377" s="20">
        <v>2016</v>
      </c>
      <c r="AH377" s="20">
        <v>2017</v>
      </c>
      <c r="AI377" s="20">
        <v>2018</v>
      </c>
    </row>
    <row r="378" spans="1:36" ht="12" customHeight="1" x14ac:dyDescent="0.25">
      <c r="A378"/>
      <c r="B378"/>
      <c r="C378"/>
      <c r="D378"/>
      <c r="E378"/>
      <c r="F378"/>
      <c r="G378"/>
      <c r="H378"/>
      <c r="I378"/>
      <c r="J378" s="2"/>
      <c r="K378" s="2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 s="19"/>
    </row>
    <row r="379" spans="1:36" ht="12" customHeight="1" x14ac:dyDescent="0.25">
      <c r="A379"/>
      <c r="B379" s="18" t="s">
        <v>75</v>
      </c>
      <c r="C379" s="16" t="s">
        <v>9</v>
      </c>
      <c r="D379"/>
      <c r="E379"/>
      <c r="F379" s="16" t="s">
        <v>74</v>
      </c>
      <c r="G379" s="16"/>
      <c r="H379"/>
      <c r="I379"/>
      <c r="J379" s="2"/>
      <c r="K379" s="2"/>
      <c r="L379" s="14">
        <v>6896.1193768836556</v>
      </c>
      <c r="M379" s="14">
        <v>7597.9081049994902</v>
      </c>
      <c r="N379" s="14">
        <v>8558.6265159053874</v>
      </c>
      <c r="O379" s="14">
        <v>9717.7417657811329</v>
      </c>
      <c r="P379" s="14">
        <v>11008.667000298463</v>
      </c>
      <c r="Q379" s="14">
        <v>12698.137823602199</v>
      </c>
      <c r="R379" s="14">
        <v>12869.334260673681</v>
      </c>
      <c r="S379" s="14">
        <v>14383.555804777776</v>
      </c>
      <c r="T379" s="14">
        <v>15297.100028222227</v>
      </c>
      <c r="U379" s="14">
        <v>16966.485917999995</v>
      </c>
      <c r="V379" s="14">
        <v>18913.858453999997</v>
      </c>
      <c r="W379" s="14">
        <v>20602.603934999996</v>
      </c>
      <c r="X379" s="14">
        <v>21681.67843757083</v>
      </c>
      <c r="Y379" s="14">
        <v>19750.17451259361</v>
      </c>
      <c r="Z379" s="14">
        <v>16628.803621222218</v>
      </c>
      <c r="AA379" s="14">
        <v>16513.456125000001</v>
      </c>
      <c r="AB379" s="14">
        <v>16265.492335841414</v>
      </c>
      <c r="AC379" s="14">
        <v>16648.670909935747</v>
      </c>
      <c r="AD379" s="14">
        <v>17589.175453963839</v>
      </c>
      <c r="AE379" s="14">
        <v>19215.011437093101</v>
      </c>
      <c r="AF379" s="14">
        <v>20221.754530292979</v>
      </c>
      <c r="AG379" s="14">
        <v>21379.917191400986</v>
      </c>
      <c r="AH379" s="14">
        <v>22270.240597981396</v>
      </c>
      <c r="AI379" s="14">
        <v>22674.374032889915</v>
      </c>
      <c r="AJ379" s="17"/>
    </row>
    <row r="380" spans="1:36" ht="12" customHeight="1" x14ac:dyDescent="0.25">
      <c r="A380"/>
      <c r="B380" s="18" t="s">
        <v>73</v>
      </c>
      <c r="C380" s="16" t="s">
        <v>72</v>
      </c>
      <c r="D380"/>
      <c r="E380"/>
      <c r="F380" s="16" t="s">
        <v>71</v>
      </c>
      <c r="G380" s="16"/>
      <c r="H380"/>
      <c r="I380"/>
      <c r="J380" s="2"/>
      <c r="K380" s="2"/>
      <c r="L380" s="14">
        <v>1317.8801976728237</v>
      </c>
      <c r="M380" s="14">
        <v>1377.3953608849565</v>
      </c>
      <c r="N380" s="14">
        <v>1462.7611216358287</v>
      </c>
      <c r="O380" s="14">
        <v>1554.8285599646504</v>
      </c>
      <c r="P380" s="14">
        <v>1698.2238903758932</v>
      </c>
      <c r="Q380" s="14">
        <v>1905.5909538780336</v>
      </c>
      <c r="R380" s="14">
        <v>1971.2230843461612</v>
      </c>
      <c r="S380" s="14">
        <v>2097.259</v>
      </c>
      <c r="T380" s="14">
        <v>2154.1420000000003</v>
      </c>
      <c r="U380" s="14">
        <v>2081.9000000000005</v>
      </c>
      <c r="V380" s="14">
        <v>2120.01683</v>
      </c>
      <c r="W380" s="14">
        <v>2177.0299999999997</v>
      </c>
      <c r="X380" s="14">
        <v>2311.09</v>
      </c>
      <c r="Y380" s="14">
        <v>2228.7199999999998</v>
      </c>
      <c r="Z380" s="14">
        <v>2177.59</v>
      </c>
      <c r="AA380" s="14">
        <v>1985.59</v>
      </c>
      <c r="AB380" s="14">
        <v>1956.1000000000001</v>
      </c>
      <c r="AC380" s="14">
        <v>1924.06</v>
      </c>
      <c r="AD380" s="14">
        <v>2062.4899999999998</v>
      </c>
      <c r="AE380" s="14">
        <v>2130.0500000000002</v>
      </c>
      <c r="AF380" s="14">
        <v>2199.88</v>
      </c>
      <c r="AG380" s="14">
        <v>2309.7299999999996</v>
      </c>
      <c r="AH380" s="14">
        <v>2613.62</v>
      </c>
      <c r="AI380" s="14">
        <v>1984.8599999999997</v>
      </c>
      <c r="AJ380" s="17"/>
    </row>
    <row r="381" spans="1:36" ht="12" customHeight="1" x14ac:dyDescent="0.25">
      <c r="A381"/>
      <c r="B381" s="18" t="s">
        <v>70</v>
      </c>
      <c r="C381" s="18" t="s">
        <v>69</v>
      </c>
      <c r="D381"/>
      <c r="E381"/>
      <c r="F381" s="16" t="s">
        <v>68</v>
      </c>
      <c r="G381" s="16"/>
      <c r="H381"/>
      <c r="I381"/>
      <c r="J381" s="2"/>
      <c r="K381" s="2"/>
      <c r="L381" s="14">
        <v>7190.3120713532489</v>
      </c>
      <c r="M381" s="14">
        <v>7737.5996920035159</v>
      </c>
      <c r="N381" s="14">
        <v>8614.1384489867378</v>
      </c>
      <c r="O381" s="14">
        <v>9463.439787708121</v>
      </c>
      <c r="P381" s="14">
        <v>10586.348231882626</v>
      </c>
      <c r="Q381" s="14">
        <v>12097.840612169864</v>
      </c>
      <c r="R381" s="14">
        <v>12847.864115152443</v>
      </c>
      <c r="S381" s="14">
        <v>13636.34260871992</v>
      </c>
      <c r="T381" s="14">
        <v>14311.381235923704</v>
      </c>
      <c r="U381" s="14">
        <v>16241.620927642956</v>
      </c>
      <c r="V381" s="14">
        <v>17601.440892812152</v>
      </c>
      <c r="W381" s="14">
        <v>19191.967079374641</v>
      </c>
      <c r="X381" s="14">
        <v>21021.710547410465</v>
      </c>
      <c r="Y381" s="14">
        <v>21216.915244515843</v>
      </c>
      <c r="Z381" s="14">
        <v>21061.713440842359</v>
      </c>
      <c r="AA381" s="14">
        <v>20441.379027332085</v>
      </c>
      <c r="AB381" s="14">
        <v>21962.418820810402</v>
      </c>
      <c r="AC381" s="14">
        <v>22526.094638766161</v>
      </c>
      <c r="AD381" s="14">
        <v>23153.271263737621</v>
      </c>
      <c r="AE381" s="14">
        <v>24880.492014662414</v>
      </c>
      <c r="AF381" s="14">
        <v>25910.724184832692</v>
      </c>
      <c r="AG381" s="14">
        <v>27386.115464766444</v>
      </c>
      <c r="AH381" s="14">
        <v>29023.97459133689</v>
      </c>
      <c r="AI381" s="14">
        <v>31353.707700919207</v>
      </c>
      <c r="AJ381" s="17"/>
    </row>
    <row r="382" spans="1:36" ht="12" customHeight="1" x14ac:dyDescent="0.25">
      <c r="A382"/>
      <c r="B382" s="18" t="s">
        <v>67</v>
      </c>
      <c r="C382" s="18" t="s">
        <v>66</v>
      </c>
      <c r="D382"/>
      <c r="E382"/>
      <c r="F382" s="16" t="s">
        <v>65</v>
      </c>
      <c r="G382" s="16"/>
      <c r="H382"/>
      <c r="I382"/>
      <c r="J382" s="2"/>
      <c r="K382" s="2"/>
      <c r="L382" s="14">
        <v>7105.2249372120914</v>
      </c>
      <c r="M382" s="14">
        <v>7643.3866186435789</v>
      </c>
      <c r="N382" s="14">
        <v>8522.443470151682</v>
      </c>
      <c r="O382" s="14">
        <v>9368.5809361524898</v>
      </c>
      <c r="P382" s="14">
        <v>10499.426599902596</v>
      </c>
      <c r="Q382" s="14">
        <v>12000.715047579197</v>
      </c>
      <c r="R382" s="14">
        <v>12767.786163886005</v>
      </c>
      <c r="S382" s="14">
        <v>13549.082420890109</v>
      </c>
      <c r="T382" s="14">
        <v>14180.341234869669</v>
      </c>
      <c r="U382" s="14">
        <v>16126.176701920365</v>
      </c>
      <c r="V382" s="14">
        <v>17477.317917457778</v>
      </c>
      <c r="W382" s="14">
        <v>19057.790657940724</v>
      </c>
      <c r="X382" s="14">
        <v>20885.678811165722</v>
      </c>
      <c r="Y382" s="14">
        <v>21041.782174011485</v>
      </c>
      <c r="Z382" s="14">
        <v>20859.371047426874</v>
      </c>
      <c r="AA382" s="14">
        <v>20206.628058151728</v>
      </c>
      <c r="AB382" s="14">
        <v>21672.430474207369</v>
      </c>
      <c r="AC382" s="14">
        <v>22193.376248709781</v>
      </c>
      <c r="AD382" s="14">
        <v>22789.315069323857</v>
      </c>
      <c r="AE382" s="14">
        <v>24484.119744703778</v>
      </c>
      <c r="AF382" s="14">
        <v>25524.98299706983</v>
      </c>
      <c r="AG382" s="14">
        <v>26986.835283753913</v>
      </c>
      <c r="AH382" s="14">
        <v>28606.314233768815</v>
      </c>
      <c r="AI382" s="14">
        <v>30903.391806491851</v>
      </c>
      <c r="AJ382" s="17"/>
    </row>
    <row r="383" spans="1:36" ht="12" customHeight="1" x14ac:dyDescent="0.25">
      <c r="A383"/>
      <c r="B383" s="18" t="s">
        <v>64</v>
      </c>
      <c r="C383" s="16" t="s">
        <v>63</v>
      </c>
      <c r="D383"/>
      <c r="E383"/>
      <c r="F383" s="16" t="s">
        <v>62</v>
      </c>
      <c r="G383" s="16"/>
      <c r="H383"/>
      <c r="I383"/>
      <c r="J383" s="2"/>
      <c r="K383" s="2"/>
      <c r="L383" s="14">
        <v>1729.7669999999998</v>
      </c>
      <c r="M383" s="14">
        <v>1756.028</v>
      </c>
      <c r="N383" s="14">
        <v>1979.2050000000002</v>
      </c>
      <c r="O383" s="14">
        <v>2290.277</v>
      </c>
      <c r="P383" s="14">
        <v>2425.6559999999999</v>
      </c>
      <c r="Q383" s="14">
        <v>2828.415</v>
      </c>
      <c r="R383" s="14">
        <v>3531.442</v>
      </c>
      <c r="S383" s="14">
        <v>3770.8290000000002</v>
      </c>
      <c r="T383" s="14">
        <v>3974.808</v>
      </c>
      <c r="U383" s="14">
        <v>4305</v>
      </c>
      <c r="V383" s="14">
        <v>4759.4309999999996</v>
      </c>
      <c r="W383" s="14">
        <v>5448.0844414787498</v>
      </c>
      <c r="X383" s="14">
        <v>6206.536533049828</v>
      </c>
      <c r="Y383" s="14">
        <v>6310.1216306170318</v>
      </c>
      <c r="Z383" s="14">
        <v>5665.4303043249656</v>
      </c>
      <c r="AA383" s="14">
        <v>5242.203352642452</v>
      </c>
      <c r="AB383" s="14">
        <v>5682.9846980796547</v>
      </c>
      <c r="AC383" s="14">
        <v>5303.4950613715037</v>
      </c>
      <c r="AD383" s="14">
        <v>5640.3803662979353</v>
      </c>
      <c r="AE383" s="14">
        <v>6155.1130000000003</v>
      </c>
      <c r="AF383" s="14">
        <v>6568.2730680877394</v>
      </c>
      <c r="AG383" s="14">
        <v>7043.1469999999999</v>
      </c>
      <c r="AH383" s="14">
        <v>7607.687261</v>
      </c>
      <c r="AI383" s="14">
        <v>8299.7584500000012</v>
      </c>
      <c r="AJ383" s="17"/>
    </row>
    <row r="384" spans="1:36" ht="12" customHeight="1" x14ac:dyDescent="0.25">
      <c r="A384"/>
      <c r="B384" s="18" t="s">
        <v>61</v>
      </c>
      <c r="C384" s="16" t="s">
        <v>60</v>
      </c>
      <c r="D384" s="16"/>
      <c r="E384"/>
      <c r="F384" s="16" t="s">
        <v>59</v>
      </c>
      <c r="G384" s="16"/>
      <c r="H384"/>
      <c r="I384"/>
      <c r="J384" s="2"/>
      <c r="K384" s="2"/>
      <c r="L384" s="14">
        <v>5375.4579372120916</v>
      </c>
      <c r="M384" s="14">
        <v>5887.3586186435787</v>
      </c>
      <c r="N384" s="14">
        <v>6543.2384701516812</v>
      </c>
      <c r="O384" s="14">
        <v>7078.3039361524898</v>
      </c>
      <c r="P384" s="14">
        <v>8073.7705999025957</v>
      </c>
      <c r="Q384" s="14">
        <v>9172.300047579196</v>
      </c>
      <c r="R384" s="14">
        <v>9236.344163886004</v>
      </c>
      <c r="S384" s="14">
        <v>9778.2534208901088</v>
      </c>
      <c r="T384" s="14">
        <v>10205.53323486967</v>
      </c>
      <c r="U384" s="14">
        <v>11821.176701920365</v>
      </c>
      <c r="V384" s="14">
        <v>12717.886917457778</v>
      </c>
      <c r="W384" s="14">
        <v>13609.706216461975</v>
      </c>
      <c r="X384" s="14">
        <v>14679.142278115894</v>
      </c>
      <c r="Y384" s="14">
        <v>14731.660543394453</v>
      </c>
      <c r="Z384" s="14">
        <v>15193.940743101906</v>
      </c>
      <c r="AA384" s="14">
        <v>14964.424705509275</v>
      </c>
      <c r="AB384" s="14">
        <v>15989.445776127715</v>
      </c>
      <c r="AC384" s="14">
        <v>16889.881187338277</v>
      </c>
      <c r="AD384" s="14">
        <v>17148.93470302592</v>
      </c>
      <c r="AE384" s="14">
        <v>18329.006744703776</v>
      </c>
      <c r="AF384" s="14">
        <v>18956.709928982091</v>
      </c>
      <c r="AG384" s="14">
        <v>19943.688283753912</v>
      </c>
      <c r="AH384" s="14">
        <v>20998.626972768816</v>
      </c>
      <c r="AI384" s="14">
        <v>22603.63335649185</v>
      </c>
      <c r="AJ384" s="17"/>
    </row>
    <row r="385" spans="1:36" ht="12" customHeight="1" x14ac:dyDescent="0.25">
      <c r="A385"/>
      <c r="B385" s="18" t="s">
        <v>58</v>
      </c>
      <c r="C385" s="16" t="s">
        <v>57</v>
      </c>
      <c r="D385" s="16"/>
      <c r="E385"/>
      <c r="F385" s="16" t="s">
        <v>56</v>
      </c>
      <c r="G385" s="16"/>
      <c r="H385"/>
      <c r="I385"/>
      <c r="J385" s="2"/>
      <c r="K385" s="2"/>
      <c r="L385" s="14">
        <v>85.08713414115752</v>
      </c>
      <c r="M385" s="14">
        <v>94.213073359937212</v>
      </c>
      <c r="N385" s="14">
        <v>91.694978835056332</v>
      </c>
      <c r="O385" s="14">
        <v>94.858851555631318</v>
      </c>
      <c r="P385" s="14">
        <v>86.921631980031279</v>
      </c>
      <c r="Q385" s="14">
        <v>97.125564590667608</v>
      </c>
      <c r="R385" s="14">
        <v>80.07795126643677</v>
      </c>
      <c r="S385" s="14">
        <v>87.260187829811713</v>
      </c>
      <c r="T385" s="14">
        <v>131.04000105403443</v>
      </c>
      <c r="U385" s="14">
        <v>115.44422572259123</v>
      </c>
      <c r="V385" s="14">
        <v>124.12297535437453</v>
      </c>
      <c r="W385" s="14">
        <v>134.17642143391632</v>
      </c>
      <c r="X385" s="14">
        <v>136.03173624474221</v>
      </c>
      <c r="Y385" s="14">
        <v>175.13307050435952</v>
      </c>
      <c r="Z385" s="14">
        <v>202.34239341548479</v>
      </c>
      <c r="AA385" s="14">
        <v>234.75096918035842</v>
      </c>
      <c r="AB385" s="14">
        <v>289.9883466030351</v>
      </c>
      <c r="AC385" s="14">
        <v>332.71839005637872</v>
      </c>
      <c r="AD385" s="14">
        <v>363.95619441376545</v>
      </c>
      <c r="AE385" s="14">
        <v>396.37226995863557</v>
      </c>
      <c r="AF385" s="14">
        <v>385.74118776286167</v>
      </c>
      <c r="AG385" s="14">
        <v>399.28018101252968</v>
      </c>
      <c r="AH385" s="14">
        <v>417.66035756807599</v>
      </c>
      <c r="AI385" s="14">
        <v>450.31589442735481</v>
      </c>
      <c r="AJ385" s="17"/>
    </row>
    <row r="386" spans="1:36" ht="12" customHeight="1" x14ac:dyDescent="0.25">
      <c r="A386"/>
      <c r="B386" s="18" t="s">
        <v>55</v>
      </c>
      <c r="C386" s="18" t="s">
        <v>54</v>
      </c>
      <c r="D386" s="16"/>
      <c r="E386"/>
      <c r="F386" s="16" t="s">
        <v>53</v>
      </c>
      <c r="G386" s="16"/>
      <c r="H386"/>
      <c r="I386"/>
      <c r="J386" s="2"/>
      <c r="K386" s="2"/>
      <c r="L386" s="14">
        <v>3471.4486865363701</v>
      </c>
      <c r="M386" s="14">
        <v>4121.7446698640751</v>
      </c>
      <c r="N386" s="14">
        <v>4812.3874025937803</v>
      </c>
      <c r="O386" s="14">
        <v>5733.8182604379926</v>
      </c>
      <c r="P386" s="14">
        <v>7211.57745970632</v>
      </c>
      <c r="Q386" s="14">
        <v>8547.787632946478</v>
      </c>
      <c r="R386" s="14">
        <v>9246.8496906969904</v>
      </c>
      <c r="S386" s="14">
        <v>9867.1931026209295</v>
      </c>
      <c r="T386" s="14">
        <v>11900.021393738049</v>
      </c>
      <c r="U386" s="14">
        <v>12988.587574063338</v>
      </c>
      <c r="V386" s="14">
        <v>14631.573390338042</v>
      </c>
      <c r="W386" s="14">
        <v>18300.027188886746</v>
      </c>
      <c r="X386" s="14">
        <v>18069.404360460405</v>
      </c>
      <c r="Y386" s="14">
        <v>13500.662396412348</v>
      </c>
      <c r="Z386" s="14">
        <v>10065.241348081201</v>
      </c>
      <c r="AA386" s="14">
        <v>9606.5376776473859</v>
      </c>
      <c r="AB386" s="14">
        <v>9935.8009164205596</v>
      </c>
      <c r="AC386" s="14">
        <v>10511.596845821552</v>
      </c>
      <c r="AD386" s="14">
        <v>11039.856513855702</v>
      </c>
      <c r="AE386" s="14">
        <v>12254.024319445969</v>
      </c>
      <c r="AF386" s="14">
        <v>15131.425910505024</v>
      </c>
      <c r="AG386" s="14">
        <v>15205.422374351017</v>
      </c>
      <c r="AH386" s="14">
        <v>16237.196203888416</v>
      </c>
      <c r="AI386" s="14">
        <v>19300.218850512003</v>
      </c>
      <c r="AJ386" s="17"/>
    </row>
    <row r="387" spans="1:36" ht="12" customHeight="1" x14ac:dyDescent="0.25">
      <c r="A387"/>
      <c r="B387" s="18" t="s">
        <v>52</v>
      </c>
      <c r="C387" s="16" t="s">
        <v>51</v>
      </c>
      <c r="D387" s="16"/>
      <c r="E387"/>
      <c r="F387" s="16" t="s">
        <v>50</v>
      </c>
      <c r="G387" s="16"/>
      <c r="H387"/>
      <c r="I387"/>
      <c r="J387" s="2"/>
      <c r="K387" s="2"/>
      <c r="L387" s="14">
        <v>1463.7997</v>
      </c>
      <c r="M387" s="14">
        <v>1824.0922</v>
      </c>
      <c r="N387" s="14">
        <v>2171.7264</v>
      </c>
      <c r="O387" s="14">
        <v>2638.7954</v>
      </c>
      <c r="P387" s="14">
        <v>3487.5904999999998</v>
      </c>
      <c r="Q387" s="14">
        <v>3962.6354175660681</v>
      </c>
      <c r="R387" s="14">
        <v>4231.4570000000003</v>
      </c>
      <c r="S387" s="14">
        <v>4865.6490000000003</v>
      </c>
      <c r="T387" s="14">
        <v>5299.0080000000007</v>
      </c>
      <c r="U387" s="14">
        <v>5487.7790000000005</v>
      </c>
      <c r="V387" s="14">
        <v>5701.4359999999997</v>
      </c>
      <c r="W387" s="14">
        <v>6994.5320000000011</v>
      </c>
      <c r="X387" s="14">
        <v>6703.1279999999997</v>
      </c>
      <c r="Y387" s="14">
        <v>5213.8429999999998</v>
      </c>
      <c r="Z387" s="14">
        <v>3943.9259999999999</v>
      </c>
      <c r="AA387" s="14">
        <v>3978.1120000000001</v>
      </c>
      <c r="AB387" s="14">
        <v>3792.989</v>
      </c>
      <c r="AC387" s="14">
        <v>4005.0369999999998</v>
      </c>
      <c r="AD387" s="14">
        <v>4309.1149999999998</v>
      </c>
      <c r="AE387" s="14">
        <v>4670.8069999999998</v>
      </c>
      <c r="AF387" s="14">
        <v>6938.6960000000008</v>
      </c>
      <c r="AG387" s="14">
        <v>7433.7330000000002</v>
      </c>
      <c r="AH387" s="14">
        <v>8279.2529999999988</v>
      </c>
      <c r="AI387" s="14">
        <v>10500.264000000001</v>
      </c>
      <c r="AJ387" s="17"/>
    </row>
    <row r="388" spans="1:36" ht="12" customHeight="1" x14ac:dyDescent="0.25">
      <c r="A388"/>
      <c r="B388" s="18" t="s">
        <v>49</v>
      </c>
      <c r="C388" s="16" t="s">
        <v>48</v>
      </c>
      <c r="D388" s="16"/>
      <c r="E388"/>
      <c r="F388" s="16" t="s">
        <v>47</v>
      </c>
      <c r="G388" s="16"/>
      <c r="H388"/>
      <c r="I388"/>
      <c r="J388" s="2"/>
      <c r="K388" s="2"/>
      <c r="L388" s="14">
        <v>236.01007003898172</v>
      </c>
      <c r="M388" s="14">
        <v>311.00763756737933</v>
      </c>
      <c r="N388" s="14">
        <v>419.98056203355475</v>
      </c>
      <c r="O388" s="14">
        <v>570.74567643018042</v>
      </c>
      <c r="P388" s="14">
        <v>733.99876612937192</v>
      </c>
      <c r="Q388" s="14">
        <v>1152.1091437268699</v>
      </c>
      <c r="R388" s="14">
        <v>1350.1202744650575</v>
      </c>
      <c r="S388" s="14">
        <v>1069.6663541494363</v>
      </c>
      <c r="T388" s="14">
        <v>2044.8244492373542</v>
      </c>
      <c r="U388" s="14">
        <v>2297.8975221367114</v>
      </c>
      <c r="V388" s="14">
        <v>2775.8097478878631</v>
      </c>
      <c r="W388" s="14">
        <v>3861.606605261607</v>
      </c>
      <c r="X388" s="14">
        <v>3980.6659718218061</v>
      </c>
      <c r="Y388" s="14">
        <v>2386.934353897248</v>
      </c>
      <c r="Z388" s="14">
        <v>1461.9996140371925</v>
      </c>
      <c r="AA388" s="14">
        <v>1195.4334745674696</v>
      </c>
      <c r="AB388" s="14">
        <v>1243.3759980806467</v>
      </c>
      <c r="AC388" s="14">
        <v>1357.0411177187702</v>
      </c>
      <c r="AD388" s="14">
        <v>1319.449165711269</v>
      </c>
      <c r="AE388" s="14">
        <v>1451.5957676012708</v>
      </c>
      <c r="AF388" s="14">
        <v>2247.1105183848726</v>
      </c>
      <c r="AG388" s="14">
        <v>1846.7356088211332</v>
      </c>
      <c r="AH388" s="14">
        <v>1872.4546600100584</v>
      </c>
      <c r="AI388" s="14">
        <v>2105.1684977675068</v>
      </c>
      <c r="AJ388" s="17"/>
    </row>
    <row r="389" spans="1:36" ht="12" customHeight="1" x14ac:dyDescent="0.25">
      <c r="A389"/>
      <c r="B389" s="18" t="s">
        <v>46</v>
      </c>
      <c r="C389" s="16" t="s">
        <v>45</v>
      </c>
      <c r="D389" s="16"/>
      <c r="E389"/>
      <c r="F389" s="16" t="s">
        <v>44</v>
      </c>
      <c r="G389" s="16"/>
      <c r="H389"/>
      <c r="I389"/>
      <c r="J389" s="2"/>
      <c r="K389" s="2"/>
      <c r="L389" s="14">
        <v>711.85870788957936</v>
      </c>
      <c r="M389" s="14">
        <v>777.41319369654309</v>
      </c>
      <c r="N389" s="14">
        <v>907.92801213490941</v>
      </c>
      <c r="O389" s="14">
        <v>1022.4062890594514</v>
      </c>
      <c r="P389" s="14">
        <v>1160.4135904768857</v>
      </c>
      <c r="Q389" s="14">
        <v>1286.5254882993556</v>
      </c>
      <c r="R389" s="14">
        <v>1380.1595250882469</v>
      </c>
      <c r="S389" s="14">
        <v>1649.6119279414918</v>
      </c>
      <c r="T389" s="14">
        <v>1575.7948345006935</v>
      </c>
      <c r="U389" s="14">
        <v>1810.5285204821798</v>
      </c>
      <c r="V389" s="14">
        <v>1951.2489896724037</v>
      </c>
      <c r="W389" s="14">
        <v>2057.2656262917967</v>
      </c>
      <c r="X389" s="14">
        <v>2195.8070162094264</v>
      </c>
      <c r="Y389" s="14">
        <v>2092.7639438864862</v>
      </c>
      <c r="Z389" s="14">
        <v>1834.5924936640079</v>
      </c>
      <c r="AA389" s="14">
        <v>1754.0675014899157</v>
      </c>
      <c r="AB389" s="14">
        <v>1802.2420028599126</v>
      </c>
      <c r="AC389" s="14">
        <v>1739.2075516327814</v>
      </c>
      <c r="AD389" s="14">
        <v>1849.7610568244345</v>
      </c>
      <c r="AE389" s="14">
        <v>1960.7502840146981</v>
      </c>
      <c r="AF389" s="14">
        <v>2078.186716720149</v>
      </c>
      <c r="AG389" s="14">
        <v>2333.732758409883</v>
      </c>
      <c r="AH389" s="14">
        <v>2295.1871680483578</v>
      </c>
      <c r="AI389" s="14">
        <v>2516.6263791004958</v>
      </c>
      <c r="AJ389" s="17"/>
    </row>
    <row r="390" spans="1:36" ht="12" customHeight="1" x14ac:dyDescent="0.25">
      <c r="A390"/>
      <c r="B390" s="18" t="s">
        <v>43</v>
      </c>
      <c r="C390" s="16" t="s">
        <v>42</v>
      </c>
      <c r="D390" s="16"/>
      <c r="E390"/>
      <c r="F390" s="16" t="s">
        <v>41</v>
      </c>
      <c r="G390" s="16"/>
      <c r="H390"/>
      <c r="I390"/>
      <c r="J390" s="2"/>
      <c r="K390" s="2"/>
      <c r="L390" s="14">
        <v>1059.7802086078091</v>
      </c>
      <c r="M390" s="14">
        <v>1209.2316386001526</v>
      </c>
      <c r="N390" s="14">
        <v>1312.7524284253159</v>
      </c>
      <c r="O390" s="14">
        <v>1501.8708949483605</v>
      </c>
      <c r="P390" s="14">
        <v>1829.5746031000629</v>
      </c>
      <c r="Q390" s="14">
        <v>2146.5175833541844</v>
      </c>
      <c r="R390" s="14">
        <v>2285.1128911436858</v>
      </c>
      <c r="S390" s="14">
        <v>2282.2658205300008</v>
      </c>
      <c r="T390" s="14">
        <v>2980.3941099999988</v>
      </c>
      <c r="U390" s="14">
        <v>3392.3825314444471</v>
      </c>
      <c r="V390" s="14">
        <v>4203.0786527777764</v>
      </c>
      <c r="W390" s="14">
        <v>5386.6229573333421</v>
      </c>
      <c r="X390" s="14">
        <v>5189.8033724291736</v>
      </c>
      <c r="Y390" s="14">
        <v>3807.1210986286151</v>
      </c>
      <c r="Z390" s="14">
        <v>2824.7232403800003</v>
      </c>
      <c r="AA390" s="14">
        <v>2678.92470159</v>
      </c>
      <c r="AB390" s="14">
        <v>3097.1939154799998</v>
      </c>
      <c r="AC390" s="14">
        <v>3410.3111764700002</v>
      </c>
      <c r="AD390" s="14">
        <v>3561.5312913200005</v>
      </c>
      <c r="AE390" s="14">
        <v>4170.8712678300008</v>
      </c>
      <c r="AF390" s="14">
        <v>3867.4326754000008</v>
      </c>
      <c r="AG390" s="14">
        <v>3591.2210071200002</v>
      </c>
      <c r="AH390" s="14">
        <v>3790.3013758299999</v>
      </c>
      <c r="AI390" s="14">
        <v>4178.1599736440003</v>
      </c>
      <c r="AJ390" s="17"/>
    </row>
    <row r="391" spans="1:36" ht="12" customHeight="1" x14ac:dyDescent="0.25">
      <c r="A391"/>
      <c r="B391" s="18" t="s">
        <v>40</v>
      </c>
      <c r="C391" s="18" t="s">
        <v>39</v>
      </c>
      <c r="D391" s="16"/>
      <c r="E391"/>
      <c r="F391" s="16" t="s">
        <v>38</v>
      </c>
      <c r="G391" s="16"/>
      <c r="H391"/>
      <c r="I391"/>
      <c r="J391" s="2"/>
      <c r="K391" s="2"/>
      <c r="L391" s="14">
        <v>1620.6875380286556</v>
      </c>
      <c r="M391" s="14">
        <v>1825.4219589522972</v>
      </c>
      <c r="N391" s="14">
        <v>2041.2602866266927</v>
      </c>
      <c r="O391" s="14">
        <v>2356.9381130260545</v>
      </c>
      <c r="P391" s="14">
        <v>2705.7256841827784</v>
      </c>
      <c r="Q391" s="14">
        <v>2975.9029003718279</v>
      </c>
      <c r="R391" s="14">
        <v>2779.4105768897575</v>
      </c>
      <c r="S391" s="14">
        <v>3091.2326043777766</v>
      </c>
      <c r="T391" s="14">
        <v>3300.2346668222235</v>
      </c>
      <c r="U391" s="14">
        <v>3835.0129857999946</v>
      </c>
      <c r="V391" s="14">
        <v>4219.8525881799951</v>
      </c>
      <c r="W391" s="14">
        <v>4484.7284786799919</v>
      </c>
      <c r="X391" s="14">
        <v>4823.2759581308264</v>
      </c>
      <c r="Y391" s="14">
        <v>4314.5498265936112</v>
      </c>
      <c r="Z391" s="14">
        <v>3846.8284330000033</v>
      </c>
      <c r="AA391" s="14">
        <v>4103.8586940000014</v>
      </c>
      <c r="AB391" s="14">
        <v>4204.1086439999999</v>
      </c>
      <c r="AC391" s="14">
        <v>4182.2956144207283</v>
      </c>
      <c r="AD391" s="14">
        <v>4442.2657655947824</v>
      </c>
      <c r="AE391" s="14">
        <v>4641.6569117134231</v>
      </c>
      <c r="AF391" s="14">
        <v>4946.6404626555623</v>
      </c>
      <c r="AG391" s="14">
        <v>5074.5385056509831</v>
      </c>
      <c r="AH391" s="14">
        <v>5186.0313432914027</v>
      </c>
      <c r="AI391" s="14">
        <v>5066.7785525299114</v>
      </c>
      <c r="AJ391" s="17"/>
    </row>
    <row r="392" spans="1:36" ht="12" customHeight="1" x14ac:dyDescent="0.25">
      <c r="A392"/>
      <c r="B392" s="18" t="s">
        <v>37</v>
      </c>
      <c r="C392" s="16" t="s">
        <v>36</v>
      </c>
      <c r="D392" s="16"/>
      <c r="E392"/>
      <c r="F392" s="16" t="s">
        <v>35</v>
      </c>
      <c r="G392" s="16"/>
      <c r="H392"/>
      <c r="I392"/>
      <c r="J392" s="2"/>
      <c r="K392" s="2"/>
      <c r="L392" s="14">
        <v>919.18498052221787</v>
      </c>
      <c r="M392" s="14">
        <v>1008.795475669279</v>
      </c>
      <c r="N392" s="14">
        <v>1136.9374425443521</v>
      </c>
      <c r="O392" s="14">
        <v>1305.7884819519429</v>
      </c>
      <c r="P392" s="14">
        <v>1434.5145283430934</v>
      </c>
      <c r="Q392" s="14">
        <v>1491.0812521496637</v>
      </c>
      <c r="R392" s="14">
        <v>1435.6268624653931</v>
      </c>
      <c r="S392" s="14">
        <v>1674.0537097777767</v>
      </c>
      <c r="T392" s="14">
        <v>1762.9097872222239</v>
      </c>
      <c r="U392" s="14">
        <v>2083.8312109999947</v>
      </c>
      <c r="V392" s="14">
        <v>2212.7280339999952</v>
      </c>
      <c r="W392" s="14">
        <v>2247.1149349999923</v>
      </c>
      <c r="X392" s="14">
        <v>2251.1129375708269</v>
      </c>
      <c r="Y392" s="14">
        <v>2250.2145125936108</v>
      </c>
      <c r="Z392" s="14">
        <v>2267.2462990000031</v>
      </c>
      <c r="AA392" s="14">
        <v>2520.4888250000013</v>
      </c>
      <c r="AB392" s="14">
        <v>2691.9575960000002</v>
      </c>
      <c r="AC392" s="14">
        <v>2643.2588434207287</v>
      </c>
      <c r="AD392" s="14">
        <v>2721.3407655947822</v>
      </c>
      <c r="AE392" s="14">
        <v>2810.7416737934241</v>
      </c>
      <c r="AF392" s="14">
        <v>3026.4747726755627</v>
      </c>
      <c r="AG392" s="14">
        <v>3106.7071836509831</v>
      </c>
      <c r="AH392" s="14">
        <v>3226.2698922914024</v>
      </c>
      <c r="AI392" s="14">
        <v>3137.8700396599111</v>
      </c>
      <c r="AJ392" s="17"/>
    </row>
    <row r="393" spans="1:36" ht="12" customHeight="1" x14ac:dyDescent="0.25">
      <c r="A393"/>
      <c r="B393" s="18" t="s">
        <v>34</v>
      </c>
      <c r="C393" s="16" t="s">
        <v>6</v>
      </c>
      <c r="D393" s="16"/>
      <c r="E393"/>
      <c r="F393" s="16" t="s">
        <v>33</v>
      </c>
      <c r="G393" s="16"/>
      <c r="H393"/>
      <c r="I393"/>
      <c r="J393" s="2"/>
      <c r="K393" s="2"/>
      <c r="L393" s="14">
        <v>701.5025575064376</v>
      </c>
      <c r="M393" s="14">
        <v>816.62648328301827</v>
      </c>
      <c r="N393" s="14">
        <v>904.32284408234068</v>
      </c>
      <c r="O393" s="14">
        <v>1051.1496310741118</v>
      </c>
      <c r="P393" s="14">
        <v>1271.2111558396848</v>
      </c>
      <c r="Q393" s="14">
        <v>1483.6830780221642</v>
      </c>
      <c r="R393" s="14">
        <v>1342.6220988243645</v>
      </c>
      <c r="S393" s="14">
        <v>1387.6420449999998</v>
      </c>
      <c r="T393" s="14">
        <v>1493.955841</v>
      </c>
      <c r="U393" s="14">
        <v>1708.0472070000001</v>
      </c>
      <c r="V393" s="14">
        <v>1960.7830899999999</v>
      </c>
      <c r="W393" s="14">
        <v>2185.8599999999997</v>
      </c>
      <c r="X393" s="14">
        <v>2515.7599999999998</v>
      </c>
      <c r="Y393" s="14">
        <v>2002.52</v>
      </c>
      <c r="Z393" s="14">
        <v>1522.71</v>
      </c>
      <c r="AA393" s="14">
        <v>1522.04</v>
      </c>
      <c r="AB393" s="14">
        <v>1448.82</v>
      </c>
      <c r="AC393" s="14">
        <v>1472.087</v>
      </c>
      <c r="AD393" s="14">
        <v>1661.5590000000002</v>
      </c>
      <c r="AE393" s="14">
        <v>1783.3488489999997</v>
      </c>
      <c r="AF393" s="14">
        <v>1872.9418049999999</v>
      </c>
      <c r="AG393" s="14">
        <v>1909.5502770000003</v>
      </c>
      <c r="AH393" s="14">
        <v>1914.0153679999999</v>
      </c>
      <c r="AI393" s="14">
        <v>1902.106777</v>
      </c>
      <c r="AJ393" s="17"/>
    </row>
    <row r="394" spans="1:36" ht="12" customHeight="1" x14ac:dyDescent="0.25">
      <c r="A394"/>
      <c r="B394" s="18" t="s">
        <v>32</v>
      </c>
      <c r="C394" s="16" t="s">
        <v>31</v>
      </c>
      <c r="D394" s="16"/>
      <c r="E394"/>
      <c r="F394" s="16" t="s">
        <v>30</v>
      </c>
      <c r="G394" s="16"/>
      <c r="H394"/>
      <c r="I394"/>
      <c r="J394" s="2"/>
      <c r="K394" s="2"/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1.1385702</v>
      </c>
      <c r="R394" s="14">
        <v>1.1616156</v>
      </c>
      <c r="S394" s="14">
        <v>29.5368496</v>
      </c>
      <c r="T394" s="14">
        <v>43.369038599999996</v>
      </c>
      <c r="U394" s="14">
        <v>43.134567799999999</v>
      </c>
      <c r="V394" s="14">
        <v>46.341464179999996</v>
      </c>
      <c r="W394" s="14">
        <v>51.75354368</v>
      </c>
      <c r="X394" s="14">
        <v>56.403020560000002</v>
      </c>
      <c r="Y394" s="14">
        <v>61.815314000000001</v>
      </c>
      <c r="Z394" s="14">
        <v>56.872134000000003</v>
      </c>
      <c r="AA394" s="14">
        <v>61.329868999999995</v>
      </c>
      <c r="AB394" s="14">
        <v>63.331048000000003</v>
      </c>
      <c r="AC394" s="14">
        <v>66.949770999999998</v>
      </c>
      <c r="AD394" s="14">
        <v>59.366</v>
      </c>
      <c r="AE394" s="14">
        <v>47.566388919999994</v>
      </c>
      <c r="AF394" s="14">
        <v>47.223884980000001</v>
      </c>
      <c r="AG394" s="14">
        <v>58.281044999999999</v>
      </c>
      <c r="AH394" s="14">
        <v>45.746083000000006</v>
      </c>
      <c r="AI394" s="14">
        <v>26.801735870000002</v>
      </c>
      <c r="AJ394" s="17"/>
    </row>
    <row r="395" spans="1:36" ht="12" customHeight="1" x14ac:dyDescent="0.25">
      <c r="A395"/>
      <c r="B395" s="18" t="s">
        <v>29</v>
      </c>
      <c r="C395" s="18" t="s">
        <v>28</v>
      </c>
      <c r="D395" s="16"/>
      <c r="E395"/>
      <c r="F395" s="16" t="s">
        <v>27</v>
      </c>
      <c r="G395" s="16"/>
      <c r="H395"/>
      <c r="I395"/>
      <c r="J395" s="2"/>
      <c r="K395" s="2"/>
      <c r="L395" s="14">
        <v>790.38256968068617</v>
      </c>
      <c r="M395" s="14">
        <v>907.14570563408199</v>
      </c>
      <c r="N395" s="14">
        <v>1080.2229284985081</v>
      </c>
      <c r="O395" s="14">
        <v>1261.3946416945307</v>
      </c>
      <c r="P395" s="14">
        <v>1580.8905140016964</v>
      </c>
      <c r="Q395" s="14">
        <v>1963.3199165436135</v>
      </c>
      <c r="R395" s="14">
        <v>2083.2518896199999</v>
      </c>
      <c r="S395" s="14">
        <v>2072.3803205300001</v>
      </c>
      <c r="T395" s="14">
        <v>2731.5336099999995</v>
      </c>
      <c r="U395" s="14">
        <v>3123.7005869999998</v>
      </c>
      <c r="V395" s="14">
        <v>3910.1773749999998</v>
      </c>
      <c r="W395" s="14">
        <v>5069.9136239999998</v>
      </c>
      <c r="X395" s="14">
        <v>4827.9940079999997</v>
      </c>
      <c r="Y395" s="14">
        <v>3396.4707520000002</v>
      </c>
      <c r="Z395" s="14">
        <v>2452.1513403800004</v>
      </c>
      <c r="AA395" s="14">
        <v>2308.9890015900005</v>
      </c>
      <c r="AB395" s="14">
        <v>2738.9671154799998</v>
      </c>
      <c r="AC395" s="14">
        <v>3040.5463264699997</v>
      </c>
      <c r="AD395" s="14">
        <v>3195.9738413199998</v>
      </c>
      <c r="AE395" s="14">
        <v>3787.4639555800004</v>
      </c>
      <c r="AF395" s="14">
        <v>3466.4311241500004</v>
      </c>
      <c r="AG395" s="14">
        <v>3207.0687378699999</v>
      </c>
      <c r="AH395" s="14">
        <v>3409.7257838299993</v>
      </c>
      <c r="AI395" s="14">
        <v>3798.1850293939997</v>
      </c>
      <c r="AJ395" s="17"/>
    </row>
    <row r="396" spans="1:36" ht="12" customHeight="1" x14ac:dyDescent="0.25">
      <c r="A396"/>
      <c r="B396" s="18" t="s">
        <v>26</v>
      </c>
      <c r="C396" s="16" t="s">
        <v>25</v>
      </c>
      <c r="D396" s="16"/>
      <c r="E396"/>
      <c r="F396" s="16" t="s">
        <v>24</v>
      </c>
      <c r="G396" s="16"/>
      <c r="H396"/>
      <c r="I396"/>
      <c r="J396" s="2"/>
      <c r="K396" s="2"/>
      <c r="L396" s="14">
        <v>422.42199999999997</v>
      </c>
      <c r="M396" s="14">
        <v>449.75299999999999</v>
      </c>
      <c r="N396" s="14">
        <v>462.10500000000002</v>
      </c>
      <c r="O396" s="14">
        <v>494.92900000000003</v>
      </c>
      <c r="P396" s="14">
        <v>540.75800000000004</v>
      </c>
      <c r="Q396" s="14">
        <v>587.41</v>
      </c>
      <c r="R396" s="14">
        <v>657.9</v>
      </c>
      <c r="S396" s="14">
        <v>747.2</v>
      </c>
      <c r="T396" s="14">
        <v>836.43600000000004</v>
      </c>
      <c r="U396" s="14">
        <v>875.908097</v>
      </c>
      <c r="V396" s="14">
        <v>1020.7853650000001</v>
      </c>
      <c r="W396" s="14">
        <v>1054.9103240000002</v>
      </c>
      <c r="X396" s="14">
        <v>1232.9651080000001</v>
      </c>
      <c r="Y396" s="14">
        <v>1276.2655520000001</v>
      </c>
      <c r="Z396" s="14">
        <v>1321.8374403800003</v>
      </c>
      <c r="AA396" s="14">
        <v>1322.1707015900004</v>
      </c>
      <c r="AB396" s="14">
        <v>1341.85671548</v>
      </c>
      <c r="AC396" s="14">
        <v>1478.1084418999999</v>
      </c>
      <c r="AD396" s="14">
        <v>1724.2199999999998</v>
      </c>
      <c r="AE396" s="14">
        <v>1895.3655239500006</v>
      </c>
      <c r="AF396" s="14">
        <v>1864.0466615300002</v>
      </c>
      <c r="AG396" s="14">
        <v>1817.4463861999998</v>
      </c>
      <c r="AH396" s="14">
        <v>1850.7360679399997</v>
      </c>
      <c r="AI396" s="14">
        <v>1865.8963278439999</v>
      </c>
      <c r="AJ396" s="17"/>
    </row>
    <row r="397" spans="1:36" ht="12" customHeight="1" x14ac:dyDescent="0.25">
      <c r="A397"/>
      <c r="B397" s="18" t="s">
        <v>23</v>
      </c>
      <c r="C397" s="16" t="s">
        <v>22</v>
      </c>
      <c r="D397" s="16"/>
      <c r="E397"/>
      <c r="F397" s="16" t="s">
        <v>21</v>
      </c>
      <c r="G397" s="16"/>
      <c r="H397"/>
      <c r="I397"/>
      <c r="J397" s="2"/>
      <c r="K397" s="2"/>
      <c r="L397" s="14">
        <v>367.96056968068626</v>
      </c>
      <c r="M397" s="14">
        <v>457.39270563408201</v>
      </c>
      <c r="N397" s="14">
        <v>618.11792849850804</v>
      </c>
      <c r="O397" s="14">
        <v>766.46564169453063</v>
      </c>
      <c r="P397" s="14">
        <v>1040.1325140016963</v>
      </c>
      <c r="Q397" s="14">
        <v>1375.9099165436137</v>
      </c>
      <c r="R397" s="14">
        <v>1425.3518896200001</v>
      </c>
      <c r="S397" s="14">
        <v>1325.1803205299998</v>
      </c>
      <c r="T397" s="14">
        <v>1895.0976099999996</v>
      </c>
      <c r="U397" s="14">
        <v>2247.7924899999998</v>
      </c>
      <c r="V397" s="14">
        <v>2889.3920099999996</v>
      </c>
      <c r="W397" s="14">
        <v>4015.0032999999999</v>
      </c>
      <c r="X397" s="14">
        <v>3595.0288999999998</v>
      </c>
      <c r="Y397" s="14">
        <v>2120.2051999999999</v>
      </c>
      <c r="Z397" s="14">
        <v>1130.3139000000001</v>
      </c>
      <c r="AA397" s="14">
        <v>986.81830000000002</v>
      </c>
      <c r="AB397" s="14">
        <v>1397.1104</v>
      </c>
      <c r="AC397" s="14">
        <v>1562.4378845699998</v>
      </c>
      <c r="AD397" s="14">
        <v>1471.75384132</v>
      </c>
      <c r="AE397" s="14">
        <v>1892.0984316299998</v>
      </c>
      <c r="AF397" s="14">
        <v>1602.3844626200002</v>
      </c>
      <c r="AG397" s="14">
        <v>1389.6223516700002</v>
      </c>
      <c r="AH397" s="14">
        <v>1558.9897158899998</v>
      </c>
      <c r="AI397" s="14">
        <v>1932.2887015499996</v>
      </c>
      <c r="AJ397" s="17"/>
    </row>
    <row r="398" spans="1:36" ht="12" customHeight="1" x14ac:dyDescent="0.25">
      <c r="A398"/>
      <c r="B398"/>
      <c r="C398"/>
      <c r="D398"/>
      <c r="E398"/>
      <c r="F398"/>
      <c r="G398"/>
      <c r="H398"/>
      <c r="I398"/>
      <c r="J398"/>
      <c r="K398" s="2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7"/>
    </row>
    <row r="399" spans="1:36" ht="12" customHeight="1" x14ac:dyDescent="0.25">
      <c r="A399"/>
      <c r="B399" s="18"/>
      <c r="C399"/>
      <c r="D399"/>
      <c r="E399"/>
      <c r="F399" s="16" t="s">
        <v>20</v>
      </c>
      <c r="G399"/>
      <c r="H399"/>
      <c r="I399"/>
      <c r="J399" s="2"/>
      <c r="K399" s="2"/>
      <c r="L399" s="14">
        <v>17557.880134773273</v>
      </c>
      <c r="M399" s="14">
        <v>19457.252466867081</v>
      </c>
      <c r="N399" s="14">
        <v>21985.152367485905</v>
      </c>
      <c r="O399" s="14">
        <v>24914.999813927243</v>
      </c>
      <c r="P399" s="14">
        <v>28806.59269188741</v>
      </c>
      <c r="Q399" s="14">
        <v>33343.766068718542</v>
      </c>
      <c r="R399" s="14">
        <v>34964.048066523115</v>
      </c>
      <c r="S399" s="14">
        <v>37887.091516118628</v>
      </c>
      <c r="T399" s="14">
        <v>41508.502657883975</v>
      </c>
      <c r="U399" s="14">
        <v>46196.694419706284</v>
      </c>
      <c r="V399" s="14">
        <v>51146.872737150188</v>
      </c>
      <c r="W399" s="14">
        <v>58094.598203261383</v>
      </c>
      <c r="X399" s="14">
        <v>60772.793345441707</v>
      </c>
      <c r="Y399" s="14">
        <v>54467.752153521804</v>
      </c>
      <c r="Z399" s="14">
        <v>47755.758410145783</v>
      </c>
      <c r="AA399" s="14">
        <v>46561.372829979475</v>
      </c>
      <c r="AB399" s="14">
        <v>48163.712073072376</v>
      </c>
      <c r="AC399" s="14">
        <v>49686.362394523458</v>
      </c>
      <c r="AD399" s="14">
        <v>51782.303231557162</v>
      </c>
      <c r="AE399" s="14">
        <v>56349.527771201487</v>
      </c>
      <c r="AF399" s="14">
        <v>61263.904625630697</v>
      </c>
      <c r="AG399" s="14">
        <v>63971.455030518446</v>
      </c>
      <c r="AH399" s="14">
        <v>67531.411393206712</v>
      </c>
      <c r="AI399" s="14">
        <v>73328.300584321129</v>
      </c>
      <c r="AJ399" s="17"/>
    </row>
    <row r="400" spans="1:36" ht="12" customHeight="1" x14ac:dyDescent="0.25">
      <c r="A400"/>
      <c r="B400"/>
      <c r="C400"/>
      <c r="D400"/>
      <c r="E400"/>
      <c r="F400" s="16" t="s">
        <v>19</v>
      </c>
      <c r="G400"/>
      <c r="H400"/>
      <c r="I400"/>
      <c r="J400" s="2"/>
      <c r="K400" s="2"/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0</v>
      </c>
    </row>
    <row r="401" spans="1:35" ht="12" customHeight="1" x14ac:dyDescent="0.25">
      <c r="A401"/>
      <c r="B401"/>
      <c r="C401"/>
      <c r="D401"/>
      <c r="E401"/>
      <c r="F401" s="16"/>
      <c r="G401"/>
      <c r="H401"/>
      <c r="I401"/>
      <c r="J401" s="2"/>
      <c r="K401" s="2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5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</row>
    <row r="402" spans="1:35" ht="12" customHeight="1" x14ac:dyDescent="0.25">
      <c r="A402"/>
      <c r="B402"/>
      <c r="C402"/>
      <c r="D402"/>
      <c r="E402"/>
      <c r="F402"/>
      <c r="G402"/>
      <c r="H402"/>
      <c r="I402"/>
      <c r="J402" s="2"/>
      <c r="K402" s="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ht="20.100000000000001" customHeight="1" x14ac:dyDescent="0.35">
      <c r="B403" s="8" t="s">
        <v>18</v>
      </c>
      <c r="C403" s="7"/>
      <c r="D403" s="7"/>
      <c r="E403" s="7"/>
      <c r="F403" s="7"/>
      <c r="G403" s="7"/>
      <c r="H403" s="7"/>
      <c r="I403" s="7"/>
      <c r="J403" s="6"/>
      <c r="K403" s="6" t="s">
        <v>17</v>
      </c>
      <c r="L403" s="5">
        <v>1</v>
      </c>
      <c r="M403" s="5">
        <v>2</v>
      </c>
      <c r="N403" s="5">
        <v>3</v>
      </c>
      <c r="O403" s="5">
        <v>4</v>
      </c>
      <c r="P403" s="5">
        <v>5</v>
      </c>
      <c r="Q403" s="5">
        <v>6</v>
      </c>
      <c r="R403" s="5">
        <v>7</v>
      </c>
      <c r="S403" s="5">
        <v>8</v>
      </c>
      <c r="T403" s="5">
        <v>9</v>
      </c>
      <c r="U403" s="5">
        <v>10</v>
      </c>
      <c r="V403" s="5">
        <v>11</v>
      </c>
      <c r="W403" s="5">
        <v>12</v>
      </c>
      <c r="X403" s="5">
        <v>13</v>
      </c>
      <c r="Y403" s="5">
        <v>14</v>
      </c>
      <c r="Z403" s="5">
        <v>15</v>
      </c>
      <c r="AA403" s="5">
        <v>16</v>
      </c>
      <c r="AB403" s="5">
        <v>17</v>
      </c>
      <c r="AC403" s="5">
        <v>18</v>
      </c>
      <c r="AD403" s="5">
        <v>19</v>
      </c>
      <c r="AE403" s="5">
        <v>20</v>
      </c>
      <c r="AF403" s="5">
        <v>21</v>
      </c>
      <c r="AG403" s="5">
        <v>22</v>
      </c>
      <c r="AH403" s="5">
        <v>23</v>
      </c>
      <c r="AI403" s="5">
        <v>24</v>
      </c>
    </row>
    <row r="404" spans="1:35" ht="12" customHeight="1" x14ac:dyDescent="0.25">
      <c r="A404"/>
      <c r="B404" s="3"/>
      <c r="C404" s="3"/>
      <c r="D404" s="3"/>
      <c r="E404" s="3"/>
      <c r="F404" s="3"/>
      <c r="G404" s="3"/>
      <c r="H404" s="3"/>
      <c r="I404" s="3"/>
      <c r="J404" s="11"/>
      <c r="K404" s="1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:35" ht="12" customHeight="1" x14ac:dyDescent="0.25">
      <c r="A405"/>
      <c r="B405" s="4"/>
      <c r="C405" s="4"/>
      <c r="D405" s="4"/>
      <c r="E405" s="4"/>
      <c r="F405" s="4" t="s">
        <v>16</v>
      </c>
      <c r="G405" s="3"/>
      <c r="H405" s="3"/>
      <c r="I405" s="3"/>
      <c r="J405" s="11" t="s">
        <v>15</v>
      </c>
      <c r="K405" s="11" t="s">
        <v>14</v>
      </c>
      <c r="L405" s="13">
        <v>0.84287529620774349</v>
      </c>
      <c r="M405" s="13">
        <v>0.84170718600901584</v>
      </c>
      <c r="N405" s="13">
        <v>0.83968144174008064</v>
      </c>
      <c r="O405" s="13">
        <v>0.83031624080779087</v>
      </c>
      <c r="P405" s="13">
        <v>0.84175243103754671</v>
      </c>
      <c r="Q405" s="13">
        <v>0.83324696267849685</v>
      </c>
      <c r="R405" s="13">
        <v>0.81699999999999995</v>
      </c>
      <c r="S405" s="13">
        <v>0.81061452072004925</v>
      </c>
      <c r="T405" s="13">
        <v>0.80222213176887092</v>
      </c>
      <c r="U405" s="13">
        <v>0.80439412043138603</v>
      </c>
      <c r="V405" s="13">
        <v>0.80439412043138603</v>
      </c>
      <c r="W405" s="13">
        <v>0.80439412043138603</v>
      </c>
      <c r="X405" s="13">
        <v>0.80452903206818915</v>
      </c>
      <c r="Y405" s="13">
        <v>0.81068892647265733</v>
      </c>
      <c r="Z405" s="13">
        <v>0.81684882087712551</v>
      </c>
      <c r="AA405" s="13">
        <v>0.82300871528159369</v>
      </c>
      <c r="AB405" s="13">
        <v>0.82916860968606199</v>
      </c>
      <c r="AC405" s="13">
        <v>0.83421342826837697</v>
      </c>
      <c r="AD405" s="13">
        <v>0.83231963195099379</v>
      </c>
      <c r="AE405" s="13">
        <v>0.8369279529825755</v>
      </c>
      <c r="AF405" s="13">
        <v>0.8087940680866087</v>
      </c>
      <c r="AG405" s="13">
        <v>0.83600326836760519</v>
      </c>
      <c r="AH405" s="13">
        <v>0.83890065040762984</v>
      </c>
      <c r="AI405" s="13">
        <v>0.83890065040762984</v>
      </c>
    </row>
    <row r="406" spans="1:35" ht="12" customHeight="1" x14ac:dyDescent="0.25">
      <c r="A406"/>
      <c r="B406" s="4"/>
      <c r="C406" s="4"/>
      <c r="D406" s="4"/>
      <c r="E406" s="4"/>
      <c r="F406" s="4" t="s">
        <v>13</v>
      </c>
      <c r="G406" s="3"/>
      <c r="H406" s="3"/>
      <c r="I406" s="3"/>
      <c r="J406" s="11" t="s">
        <v>12</v>
      </c>
      <c r="K406" s="11" t="s">
        <v>11</v>
      </c>
      <c r="L406" s="13">
        <v>0.10890880383738796</v>
      </c>
      <c r="M406" s="13">
        <v>0.10811476498293061</v>
      </c>
      <c r="N406" s="13">
        <v>0.10855992408887567</v>
      </c>
      <c r="O406" s="13">
        <v>0.11188705513927916</v>
      </c>
      <c r="P406" s="13">
        <v>0.11066319202119754</v>
      </c>
      <c r="Q406" s="13">
        <v>0.11102019986719255</v>
      </c>
      <c r="R406" s="13">
        <v>0.11899999999999999</v>
      </c>
      <c r="S406" s="13">
        <v>0.1326150579945381</v>
      </c>
      <c r="T406" s="13">
        <v>0.11773453532001983</v>
      </c>
      <c r="U406" s="13">
        <v>0.11416599559029103</v>
      </c>
      <c r="V406" s="13">
        <v>0.11416599559029103</v>
      </c>
      <c r="W406" s="13">
        <v>0.11416599559029103</v>
      </c>
      <c r="X406" s="13">
        <v>0.11182681116332312</v>
      </c>
      <c r="Y406" s="13">
        <v>0.10768661757981311</v>
      </c>
      <c r="Z406" s="13">
        <v>0.10354642399630311</v>
      </c>
      <c r="AA406" s="13">
        <v>9.9406230412793103E-2</v>
      </c>
      <c r="AB406" s="13">
        <v>9.5266036829283085E-2</v>
      </c>
      <c r="AC406" s="13">
        <v>8.6023970941374525E-2</v>
      </c>
      <c r="AD406" s="13">
        <v>8.6859124438846705E-2</v>
      </c>
      <c r="AE406" s="13">
        <v>8.7065611236647369E-2</v>
      </c>
      <c r="AF406" s="13">
        <v>8.4927001223448123E-2</v>
      </c>
      <c r="AG406" s="13">
        <v>8.7803758605852378E-2</v>
      </c>
      <c r="AH406" s="13">
        <v>8.6203735811089643E-2</v>
      </c>
      <c r="AI406" s="13">
        <v>8.6203735811089643E-2</v>
      </c>
    </row>
    <row r="407" spans="1:35" ht="12" customHeight="1" x14ac:dyDescent="0.25">
      <c r="A407"/>
      <c r="B407" s="4"/>
      <c r="C407" s="4"/>
      <c r="D407" s="4"/>
      <c r="E407" s="4"/>
      <c r="F407" s="4" t="s">
        <v>10</v>
      </c>
      <c r="G407" s="3"/>
      <c r="H407" s="3"/>
      <c r="I407" s="3"/>
      <c r="J407" s="11" t="s">
        <v>9</v>
      </c>
      <c r="K407" s="11" t="s">
        <v>8</v>
      </c>
      <c r="L407" s="13">
        <v>3.2798617703098061E-2</v>
      </c>
      <c r="M407" s="13">
        <v>3.4712861035650668E-2</v>
      </c>
      <c r="N407" s="13">
        <v>3.8485835674272988E-2</v>
      </c>
      <c r="O407" s="13">
        <v>4.5406890057535579E-2</v>
      </c>
      <c r="P407" s="13">
        <v>3.7511651883592782E-2</v>
      </c>
      <c r="Q407" s="13">
        <v>4.5898655983897481E-2</v>
      </c>
      <c r="R407" s="13">
        <v>5.6000000000000001E-2</v>
      </c>
      <c r="S407" s="13">
        <v>4.8490572896662226E-2</v>
      </c>
      <c r="T407" s="13">
        <v>6.8158273959799232E-2</v>
      </c>
      <c r="U407" s="13">
        <v>7.2374798535121326E-2</v>
      </c>
      <c r="V407" s="13">
        <v>7.2374798535121326E-2</v>
      </c>
      <c r="W407" s="13">
        <v>7.2374798535121326E-2</v>
      </c>
      <c r="X407" s="13">
        <v>7.5073800155481707E-2</v>
      </c>
      <c r="Y407" s="13">
        <v>7.0446352176132931E-2</v>
      </c>
      <c r="Z407" s="13">
        <v>6.5818904196784156E-2</v>
      </c>
      <c r="AA407" s="13">
        <v>6.119145621743538E-2</v>
      </c>
      <c r="AB407" s="13">
        <v>5.6564008238086598E-2</v>
      </c>
      <c r="AC407" s="13">
        <v>5.9541895714554004E-2</v>
      </c>
      <c r="AD407" s="13">
        <v>5.8963981837120157E-2</v>
      </c>
      <c r="AE407" s="13">
        <v>5.3806079230730046E-2</v>
      </c>
      <c r="AF407" s="13">
        <v>8.603305709726114E-2</v>
      </c>
      <c r="AG407" s="13">
        <v>5.5941319616709437E-2</v>
      </c>
      <c r="AH407" s="13">
        <v>5.4593756859130316E-2</v>
      </c>
      <c r="AI407" s="13">
        <v>5.4593756859130316E-2</v>
      </c>
    </row>
    <row r="408" spans="1:35" ht="12" customHeight="1" x14ac:dyDescent="0.25">
      <c r="A408"/>
      <c r="B408" s="4"/>
      <c r="C408" s="4"/>
      <c r="D408" s="4"/>
      <c r="E408" s="4"/>
      <c r="F408" s="4" t="s">
        <v>7</v>
      </c>
      <c r="G408" s="3"/>
      <c r="H408" s="3"/>
      <c r="I408" s="3"/>
      <c r="J408" s="11" t="s">
        <v>6</v>
      </c>
      <c r="K408" s="11" t="s">
        <v>5</v>
      </c>
      <c r="L408" s="13">
        <v>1.541728225177044E-2</v>
      </c>
      <c r="M408" s="13">
        <v>1.5465187972402922E-2</v>
      </c>
      <c r="N408" s="13">
        <v>1.3272798496770695E-2</v>
      </c>
      <c r="O408" s="13">
        <v>1.2389813995394483E-2</v>
      </c>
      <c r="P408" s="13">
        <v>1.0072725057663061E-2</v>
      </c>
      <c r="Q408" s="13">
        <v>9.8341814704131364E-3</v>
      </c>
      <c r="R408" s="13">
        <v>8.0000000000000002E-3</v>
      </c>
      <c r="S408" s="13">
        <v>8.2798483887504479E-3</v>
      </c>
      <c r="T408" s="13">
        <v>1.1885058951309934E-2</v>
      </c>
      <c r="U408" s="13">
        <v>9.0650854432016877E-3</v>
      </c>
      <c r="V408" s="13">
        <v>9.0650854432016877E-3</v>
      </c>
      <c r="W408" s="13">
        <v>9.0650854432016877E-3</v>
      </c>
      <c r="X408" s="13">
        <v>8.5703566130059614E-3</v>
      </c>
      <c r="Y408" s="13">
        <v>1.1178103771396572E-2</v>
      </c>
      <c r="Z408" s="13">
        <v>1.3785850929787182E-2</v>
      </c>
      <c r="AA408" s="13">
        <v>1.639359808817779E-2</v>
      </c>
      <c r="AB408" s="13">
        <v>1.90013452465684E-2</v>
      </c>
      <c r="AC408" s="13">
        <v>2.0220705075694533E-2</v>
      </c>
      <c r="AD408" s="13">
        <v>2.1857261773039392E-2</v>
      </c>
      <c r="AE408" s="13">
        <v>2.2200356550047023E-2</v>
      </c>
      <c r="AF408" s="13">
        <v>2.0245873592682123E-2</v>
      </c>
      <c r="AG408" s="13">
        <v>2.0251653409833047E-2</v>
      </c>
      <c r="AH408" s="13">
        <v>2.0301856922150325E-2</v>
      </c>
      <c r="AI408" s="13">
        <v>2.0301856922150325E-2</v>
      </c>
    </row>
    <row r="409" spans="1:35" ht="12" customHeight="1" x14ac:dyDescent="0.25">
      <c r="A409"/>
      <c r="B409" s="3"/>
      <c r="C409" s="3"/>
      <c r="D409" s="3"/>
      <c r="E409" s="3"/>
      <c r="F409" s="12" t="s">
        <v>4</v>
      </c>
      <c r="G409" s="4"/>
      <c r="H409" s="3"/>
      <c r="I409" s="3"/>
      <c r="J409" s="11"/>
      <c r="K409" s="11"/>
      <c r="L409" s="10">
        <v>1</v>
      </c>
      <c r="M409" s="10">
        <v>1</v>
      </c>
      <c r="N409" s="10">
        <v>1</v>
      </c>
      <c r="O409" s="10">
        <v>1.0000000000000002</v>
      </c>
      <c r="P409" s="10">
        <v>1</v>
      </c>
      <c r="Q409" s="10">
        <v>1</v>
      </c>
      <c r="R409" s="10">
        <v>1</v>
      </c>
      <c r="S409" s="10">
        <v>1</v>
      </c>
      <c r="T409" s="10">
        <v>1</v>
      </c>
      <c r="U409" s="10">
        <v>1</v>
      </c>
      <c r="V409" s="10">
        <v>1</v>
      </c>
      <c r="W409" s="10">
        <v>1</v>
      </c>
      <c r="X409" s="10">
        <v>1</v>
      </c>
      <c r="Y409" s="10">
        <v>1</v>
      </c>
      <c r="Z409" s="10">
        <v>1</v>
      </c>
      <c r="AA409" s="10">
        <v>0.99999999999999989</v>
      </c>
      <c r="AB409" s="10">
        <v>1</v>
      </c>
      <c r="AC409" s="10">
        <v>1</v>
      </c>
      <c r="AD409" s="10">
        <v>1</v>
      </c>
      <c r="AE409" s="10">
        <v>0.99999999999999989</v>
      </c>
      <c r="AF409" s="10">
        <v>1</v>
      </c>
      <c r="AG409" s="10">
        <v>1</v>
      </c>
      <c r="AH409" s="10">
        <v>1</v>
      </c>
      <c r="AI409" s="10">
        <v>1</v>
      </c>
    </row>
    <row r="410" spans="1:35" ht="12" customHeight="1" x14ac:dyDescent="0.25">
      <c r="A410"/>
      <c r="B410"/>
      <c r="C410"/>
      <c r="D410"/>
      <c r="E410"/>
      <c r="F410"/>
      <c r="G410"/>
      <c r="H410"/>
      <c r="I410"/>
      <c r="J410" s="2"/>
      <c r="K410" s="2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ht="12" customHeight="1" x14ac:dyDescent="0.25">
      <c r="A411"/>
      <c r="B411"/>
      <c r="C411"/>
      <c r="D411"/>
      <c r="E411"/>
      <c r="F411"/>
      <c r="G411"/>
      <c r="H411"/>
      <c r="I411"/>
      <c r="J411" s="2"/>
      <c r="K411" s="2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ht="20.100000000000001" customHeight="1" x14ac:dyDescent="0.35">
      <c r="B412" s="8" t="s">
        <v>3</v>
      </c>
      <c r="C412" s="7"/>
      <c r="D412" s="7"/>
      <c r="E412" s="7"/>
      <c r="F412" s="7"/>
      <c r="G412" s="7"/>
      <c r="H412" s="7"/>
      <c r="I412" s="7"/>
      <c r="J412" s="6"/>
      <c r="K412" s="6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</row>
    <row r="413" spans="1:35" ht="12" customHeight="1" x14ac:dyDescent="0.25">
      <c r="A413"/>
      <c r="B413" s="4" t="s">
        <v>0</v>
      </c>
      <c r="C413" s="4"/>
      <c r="D413" s="4"/>
      <c r="E413" s="4"/>
      <c r="F413" s="3"/>
      <c r="G413" s="3"/>
      <c r="H413" s="3"/>
      <c r="I413" s="3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</row>
    <row r="414" spans="1:35" ht="12" customHeight="1" x14ac:dyDescent="0.25">
      <c r="A414"/>
      <c r="B414"/>
      <c r="C414"/>
      <c r="D414"/>
      <c r="E414"/>
      <c r="F414"/>
      <c r="G414"/>
      <c r="H414"/>
      <c r="I414"/>
      <c r="J414" s="2"/>
      <c r="K414" s="2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ht="12" customHeight="1" x14ac:dyDescent="0.25">
      <c r="A415"/>
      <c r="B415"/>
      <c r="C415"/>
      <c r="D415"/>
      <c r="E415"/>
      <c r="F415"/>
      <c r="G415"/>
      <c r="H415"/>
      <c r="I415"/>
      <c r="J415" s="2"/>
      <c r="K415" s="2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ht="20.100000000000001" customHeight="1" x14ac:dyDescent="0.35">
      <c r="B416" s="8" t="s">
        <v>2</v>
      </c>
      <c r="C416" s="7"/>
      <c r="D416" s="7"/>
      <c r="E416" s="7"/>
      <c r="F416" s="7"/>
      <c r="G416" s="7"/>
      <c r="H416" s="7"/>
      <c r="I416" s="7"/>
      <c r="J416" s="6"/>
      <c r="K416" s="6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</row>
    <row r="417" spans="1:35" ht="12" customHeight="1" x14ac:dyDescent="0.25">
      <c r="A417"/>
      <c r="B417" s="4" t="s">
        <v>0</v>
      </c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:35" ht="12" customHeight="1" x14ac:dyDescent="0.25">
      <c r="A418"/>
      <c r="B418"/>
      <c r="C418"/>
      <c r="D418"/>
      <c r="E418"/>
      <c r="F418"/>
      <c r="G418"/>
      <c r="H418"/>
      <c r="I418"/>
      <c r="J418" s="2"/>
      <c r="K418" s="2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ht="12" customHeight="1" x14ac:dyDescent="0.25">
      <c r="A419"/>
      <c r="B419"/>
      <c r="C419"/>
      <c r="D419"/>
      <c r="E419"/>
      <c r="F419"/>
      <c r="G419"/>
      <c r="H419"/>
      <c r="I419"/>
      <c r="J419" s="2"/>
      <c r="K419" s="2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ht="20.100000000000001" customHeight="1" x14ac:dyDescent="0.35">
      <c r="B420" s="8" t="s">
        <v>1</v>
      </c>
      <c r="C420" s="7"/>
      <c r="D420" s="7"/>
      <c r="E420" s="7"/>
      <c r="F420" s="7"/>
      <c r="G420" s="7"/>
      <c r="H420" s="7"/>
      <c r="I420" s="7"/>
      <c r="J420" s="6"/>
      <c r="K420" s="6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</row>
    <row r="421" spans="1:35" ht="12" customHeight="1" x14ac:dyDescent="0.25">
      <c r="A421"/>
      <c r="B421" s="4" t="s">
        <v>0</v>
      </c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5" ht="12" customHeight="1" x14ac:dyDescent="0.25">
      <c r="A422"/>
      <c r="B422"/>
      <c r="C422"/>
      <c r="D422"/>
      <c r="E422"/>
      <c r="F422"/>
      <c r="G422"/>
      <c r="H422"/>
      <c r="I422"/>
      <c r="J422" s="2"/>
      <c r="K422" s="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</sheetData>
  <conditionalFormatting sqref="AK15:BE54 AK165:BE165 AK167:BE219 AK56:BE163">
    <cfRule type="containsText" dxfId="26" priority="24" stopIfTrue="1" operator="containsText" text="L">
      <formula>NOT(ISERROR(SEARCH("L",AK15)))</formula>
    </cfRule>
    <cfRule type="cellIs" dxfId="25" priority="25" stopIfTrue="1" operator="notBetween">
      <formula>-1</formula>
      <formula>1</formula>
    </cfRule>
  </conditionalFormatting>
  <conditionalFormatting sqref="AI176 AI178 AI180 AI182 AI184 AI186 AI188 AI190 AI192 AI194 AI197 AI199 AI201 AI203 AI205 AI207 AI209 AI211 AI213 AI215">
    <cfRule type="containsText" dxfId="24" priority="26" stopIfTrue="1" operator="containsText" text="L">
      <formula>NOT(ISERROR(SEARCH("L",AI176)))</formula>
    </cfRule>
    <cfRule type="cellIs" dxfId="23" priority="27" stopIfTrue="1" operator="notBetween">
      <formula>-1</formula>
      <formula>1</formula>
    </cfRule>
  </conditionalFormatting>
  <conditionalFormatting sqref="AK164:BE164">
    <cfRule type="containsText" dxfId="22" priority="22" stopIfTrue="1" operator="containsText" text="L">
      <formula>NOT(ISERROR(SEARCH("L",AK164)))</formula>
    </cfRule>
    <cfRule type="cellIs" dxfId="21" priority="23" stopIfTrue="1" operator="notBetween">
      <formula>-1</formula>
      <formula>1</formula>
    </cfRule>
  </conditionalFormatting>
  <conditionalFormatting sqref="AK166:BE166">
    <cfRule type="containsText" dxfId="20" priority="20" stopIfTrue="1" operator="containsText" text="L">
      <formula>NOT(ISERROR(SEARCH("L",AK166)))</formula>
    </cfRule>
    <cfRule type="cellIs" dxfId="19" priority="21" stopIfTrue="1" operator="notBetween">
      <formula>-1</formula>
      <formula>1</formula>
    </cfRule>
  </conditionalFormatting>
  <conditionalFormatting sqref="K165 J168:K168 J56:K108 J158:K160 J162:K163 K161 K167 J170:K170 K169 J172:K172 K171 J174:K219 K173 J110:K117 K109 K118 J119:K133 J15:K54 J135:K141 K134 J143:K143 K142 K144 J145:K156">
    <cfRule type="cellIs" dxfId="18" priority="19" stopIfTrue="1" operator="lessThan">
      <formula>0</formula>
    </cfRule>
  </conditionalFormatting>
  <conditionalFormatting sqref="J164:K164">
    <cfRule type="cellIs" dxfId="17" priority="18" stopIfTrue="1" operator="lessThan">
      <formula>0</formula>
    </cfRule>
  </conditionalFormatting>
  <conditionalFormatting sqref="J166:K166">
    <cfRule type="cellIs" dxfId="16" priority="17" stopIfTrue="1" operator="lessThan">
      <formula>0</formula>
    </cfRule>
  </conditionalFormatting>
  <conditionalFormatting sqref="L55:AF55">
    <cfRule type="cellIs" dxfId="15" priority="14" stopIfTrue="1" operator="lessThan">
      <formula>0</formula>
    </cfRule>
  </conditionalFormatting>
  <conditionalFormatting sqref="AK55:BE55">
    <cfRule type="containsText" dxfId="14" priority="15" stopIfTrue="1" operator="containsText" text="L">
      <formula>NOT(ISERROR(SEARCH("L",AK55)))</formula>
    </cfRule>
    <cfRule type="cellIs" dxfId="13" priority="16" stopIfTrue="1" operator="notBetween">
      <formula>-1</formula>
      <formula>1</formula>
    </cfRule>
  </conditionalFormatting>
  <conditionalFormatting sqref="J157">
    <cfRule type="cellIs" dxfId="12" priority="13" stopIfTrue="1" operator="lessThan">
      <formula>0</formula>
    </cfRule>
  </conditionalFormatting>
  <conditionalFormatting sqref="J118">
    <cfRule type="cellIs" dxfId="11" priority="4" stopIfTrue="1" operator="lessThan">
      <formula>0</formula>
    </cfRule>
  </conditionalFormatting>
  <conditionalFormatting sqref="K157">
    <cfRule type="cellIs" dxfId="10" priority="12" stopIfTrue="1" operator="lessThan">
      <formula>0</formula>
    </cfRule>
  </conditionalFormatting>
  <conditionalFormatting sqref="J161">
    <cfRule type="cellIs" dxfId="9" priority="11" stopIfTrue="1" operator="lessThan">
      <formula>0</formula>
    </cfRule>
  </conditionalFormatting>
  <conditionalFormatting sqref="J165">
    <cfRule type="cellIs" dxfId="8" priority="10" stopIfTrue="1" operator="lessThan">
      <formula>0</formula>
    </cfRule>
  </conditionalFormatting>
  <conditionalFormatting sqref="J167">
    <cfRule type="cellIs" dxfId="7" priority="9" stopIfTrue="1" operator="lessThan">
      <formula>0</formula>
    </cfRule>
  </conditionalFormatting>
  <conditionalFormatting sqref="J169">
    <cfRule type="cellIs" dxfId="6" priority="8" stopIfTrue="1" operator="lessThan">
      <formula>0</formula>
    </cfRule>
  </conditionalFormatting>
  <conditionalFormatting sqref="J171">
    <cfRule type="cellIs" dxfId="5" priority="7" stopIfTrue="1" operator="lessThan">
      <formula>0</formula>
    </cfRule>
  </conditionalFormatting>
  <conditionalFormatting sqref="J173">
    <cfRule type="cellIs" dxfId="4" priority="6" stopIfTrue="1" operator="lessThan">
      <formula>0</formula>
    </cfRule>
  </conditionalFormatting>
  <conditionalFormatting sqref="J109">
    <cfRule type="cellIs" dxfId="3" priority="5" stopIfTrue="1" operator="lessThan">
      <formula>0</formula>
    </cfRule>
  </conditionalFormatting>
  <conditionalFormatting sqref="J134">
    <cfRule type="cellIs" dxfId="2" priority="3" stopIfTrue="1" operator="lessThan">
      <formula>0</formula>
    </cfRule>
  </conditionalFormatting>
  <conditionalFormatting sqref="J142">
    <cfRule type="cellIs" dxfId="1" priority="2" stopIfTrue="1" operator="lessThan">
      <formula>0</formula>
    </cfRule>
  </conditionalFormatting>
  <conditionalFormatting sqref="J144">
    <cfRule type="cellIs" dxfId="0" priority="1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8" scale="33" fitToHeight="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IE (2)</vt:lpstr>
      <vt:lpstr>'IE (2)'!Print_Area</vt:lpstr>
      <vt:lpstr>'IE (2)'!Print_Titles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 David (TAXUD)</dc:creator>
  <cp:lastModifiedBy>ARRANZ David (TAXUD)</cp:lastModifiedBy>
  <dcterms:created xsi:type="dcterms:W3CDTF">2020-01-29T10:38:06Z</dcterms:created>
  <dcterms:modified xsi:type="dcterms:W3CDTF">2020-01-29T10:38:08Z</dcterms:modified>
</cp:coreProperties>
</file>