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franci\AppData\Local\Microsoft\Windows\INetCache\Content.Outlook\4GP7WW9A\"/>
    </mc:Choice>
  </mc:AlternateContent>
  <xr:revisionPtr revIDLastSave="0" documentId="13_ncr:1_{5AD32AE2-DBA5-4101-9BBE-BDDE443D4C1B}" xr6:coauthVersionLast="47" xr6:coauthVersionMax="47" xr10:uidLastSave="{00000000-0000-0000-0000-000000000000}"/>
  <bookViews>
    <workbookView xWindow="-108" yWindow="-108" windowWidth="23256" windowHeight="12576" xr2:uid="{545C1C8A-A4ED-4AFB-A4BA-4D9ACD29E7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1" l="1"/>
  <c r="G26" i="1"/>
  <c r="G20" i="1"/>
  <c r="G23" i="1"/>
  <c r="G17" i="1"/>
  <c r="G13" i="1"/>
</calcChain>
</file>

<file path=xl/sharedStrings.xml><?xml version="1.0" encoding="utf-8"?>
<sst xmlns="http://schemas.openxmlformats.org/spreadsheetml/2006/main" count="20" uniqueCount="20">
  <si>
    <t>Number of missing trader fraud cases identified WF1</t>
  </si>
  <si>
    <t>Number of missing trader fraud cases identified WF2</t>
  </si>
  <si>
    <t>Number of missing trader fraud cases identified TOTAL</t>
  </si>
  <si>
    <t>Amount of fraudulent or suspicious transactions uncovered (in millions EUR) WF1</t>
  </si>
  <si>
    <t>Amount of fraudulent or suspicious transactions uncovered (in millions EUR) WF2</t>
  </si>
  <si>
    <t>Amount of fraudulent or suspicious transactions uncovered (in millions EUR) TOTAL</t>
  </si>
  <si>
    <t>Number of suspicious fraudsters deregistered for VAT WF1</t>
  </si>
  <si>
    <t>Number of suspicious fraudsters deregistered for VAT WF2</t>
  </si>
  <si>
    <t>Number of suspicious fraudsters deregistered for VAT TOTAL</t>
  </si>
  <si>
    <t>Number of networks of trading companies considered at high-risk of fraud (at least 5 fraudsters) WF1</t>
  </si>
  <si>
    <t>Number of networks of trading companies considered at high-risk of fraud (at least 5 fraudsters) WF2</t>
  </si>
  <si>
    <t>Number of networks of trading companies considered at high-risk of fraud (at least 5 fraudsters) TOTAL</t>
  </si>
  <si>
    <t>Number of companies linked to fraudulent activities in the EU WF1</t>
  </si>
  <si>
    <t>Number of companies linked to fraudulent activities in the EU WF2</t>
  </si>
  <si>
    <t>Number of companies linked to fraudulent activities in the EU TOTAL</t>
  </si>
  <si>
    <r>
      <rPr>
        <b/>
        <sz val="11"/>
        <rFont val="Calibri"/>
        <family val="2"/>
      </rPr>
      <t>TNA statistics (Eurofisc annual reports)</t>
    </r>
    <r>
      <rPr>
        <sz val="11"/>
        <rFont val="Calibri"/>
        <family val="2"/>
      </rPr>
      <t xml:space="preserve">
 WF1 (MTIC, and as from 2021 CP42) 
 WF2 (means of transports. It uses TNA  as from 2023)</t>
    </r>
  </si>
  <si>
    <t>Amount of CP42 identified fraudulent transactions (in billions EUR)</t>
  </si>
  <si>
    <t>Number fraudsters identified WF1</t>
  </si>
  <si>
    <t>Number fraudsters identified WF2</t>
  </si>
  <si>
    <t>Number fraudsters identified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</si>
</sst>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164" fontId="5" fillId="2" borderId="5" xfId="1" applyNumberFormat="1" applyFont="1" applyFill="1" applyBorder="1" applyAlignment="1">
      <alignment vertical="center" wrapText="1"/>
    </xf>
    <xf numFmtId="164" fontId="5" fillId="2" borderId="6" xfId="1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vertical="center" wrapText="1"/>
    </xf>
    <xf numFmtId="164" fontId="5" fillId="2" borderId="8" xfId="1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164" fontId="5" fillId="2" borderId="10" xfId="1" applyNumberFormat="1" applyFont="1" applyFill="1" applyBorder="1" applyAlignment="1">
      <alignment vertical="center" wrapText="1"/>
    </xf>
    <xf numFmtId="164" fontId="5" fillId="2" borderId="11" xfId="1" applyNumberFormat="1" applyFont="1" applyFill="1" applyBorder="1" applyAlignment="1">
      <alignment vertical="center" wrapText="1"/>
    </xf>
    <xf numFmtId="165" fontId="5" fillId="2" borderId="10" xfId="1" applyNumberFormat="1" applyFont="1" applyFill="1" applyBorder="1" applyAlignment="1">
      <alignment vertical="center" wrapText="1"/>
    </xf>
    <xf numFmtId="165" fontId="5" fillId="2" borderId="11" xfId="1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8A146-F5F2-4FD6-A9BB-A77395788675}">
  <dimension ref="C8:G52"/>
  <sheetViews>
    <sheetView tabSelected="1" topLeftCell="A9" zoomScaleNormal="100" workbookViewId="0">
      <selection activeCell="L11" sqref="L11"/>
    </sheetView>
  </sheetViews>
  <sheetFormatPr defaultRowHeight="14.4" x14ac:dyDescent="0.3"/>
  <cols>
    <col min="3" max="3" width="23.33203125" customWidth="1"/>
    <col min="4" max="5" width="9" bestFit="1" customWidth="1"/>
    <col min="6" max="7" width="9.88671875" bestFit="1" customWidth="1"/>
  </cols>
  <sheetData>
    <row r="8" spans="3:7" ht="15" thickBot="1" x14ac:dyDescent="0.35"/>
    <row r="9" spans="3:7" ht="73.8" customHeight="1" thickBot="1" x14ac:dyDescent="0.35">
      <c r="C9" s="17" t="s">
        <v>15</v>
      </c>
      <c r="D9" s="18"/>
      <c r="E9" s="18"/>
      <c r="F9" s="18"/>
      <c r="G9" s="19"/>
    </row>
    <row r="10" spans="3:7" ht="15" thickBot="1" x14ac:dyDescent="0.35">
      <c r="C10" s="14"/>
      <c r="D10" s="15">
        <v>2020</v>
      </c>
      <c r="E10" s="15">
        <v>2021</v>
      </c>
      <c r="F10" s="15">
        <v>2022</v>
      </c>
      <c r="G10" s="16">
        <v>2023</v>
      </c>
    </row>
    <row r="11" spans="3:7" ht="57.6" x14ac:dyDescent="0.3">
      <c r="C11" s="3" t="s">
        <v>3</v>
      </c>
      <c r="D11" s="4">
        <v>3300</v>
      </c>
      <c r="E11" s="4">
        <v>8100</v>
      </c>
      <c r="F11" s="4">
        <v>10874</v>
      </c>
      <c r="G11" s="5">
        <v>12735</v>
      </c>
    </row>
    <row r="12" spans="3:7" ht="57.6" x14ac:dyDescent="0.3">
      <c r="C12" s="6" t="s">
        <v>4</v>
      </c>
      <c r="D12" s="7"/>
      <c r="E12" s="7"/>
      <c r="F12" s="7"/>
      <c r="G12" s="8">
        <v>1899</v>
      </c>
    </row>
    <row r="13" spans="3:7" ht="57.6" x14ac:dyDescent="0.3">
      <c r="C13" s="6" t="s">
        <v>5</v>
      </c>
      <c r="D13" s="7"/>
      <c r="E13" s="7"/>
      <c r="F13" s="7"/>
      <c r="G13" s="8">
        <f>+G11+G12</f>
        <v>14634</v>
      </c>
    </row>
    <row r="14" spans="3:7" ht="43.8" thickBot="1" x14ac:dyDescent="0.35">
      <c r="C14" s="9" t="s">
        <v>16</v>
      </c>
      <c r="D14" s="12"/>
      <c r="E14" s="12">
        <v>1.5</v>
      </c>
      <c r="F14" s="12">
        <v>1.2</v>
      </c>
      <c r="G14" s="13">
        <v>2</v>
      </c>
    </row>
    <row r="15" spans="3:7" ht="28.8" x14ac:dyDescent="0.3">
      <c r="C15" s="3" t="s">
        <v>17</v>
      </c>
      <c r="D15" s="4">
        <v>2093</v>
      </c>
      <c r="E15" s="4">
        <v>2161</v>
      </c>
      <c r="F15" s="4">
        <v>2907</v>
      </c>
      <c r="G15" s="5">
        <v>3492</v>
      </c>
    </row>
    <row r="16" spans="3:7" ht="28.8" x14ac:dyDescent="0.3">
      <c r="C16" s="6" t="s">
        <v>18</v>
      </c>
      <c r="D16" s="7"/>
      <c r="E16" s="7"/>
      <c r="F16" s="7"/>
      <c r="G16" s="8">
        <v>1679</v>
      </c>
    </row>
    <row r="17" spans="3:7" ht="29.4" thickBot="1" x14ac:dyDescent="0.35">
      <c r="C17" s="9" t="s">
        <v>19</v>
      </c>
      <c r="D17" s="10"/>
      <c r="E17" s="10"/>
      <c r="F17" s="10"/>
      <c r="G17" s="11">
        <f>+G15+G16</f>
        <v>5171</v>
      </c>
    </row>
    <row r="18" spans="3:7" ht="43.2" x14ac:dyDescent="0.3">
      <c r="C18" s="3" t="s">
        <v>6</v>
      </c>
      <c r="D18" s="4">
        <v>495</v>
      </c>
      <c r="E18" s="4">
        <v>775</v>
      </c>
      <c r="F18" s="4">
        <v>1942</v>
      </c>
      <c r="G18" s="5">
        <v>2352</v>
      </c>
    </row>
    <row r="19" spans="3:7" ht="43.2" x14ac:dyDescent="0.3">
      <c r="C19" s="6" t="s">
        <v>7</v>
      </c>
      <c r="D19" s="7"/>
      <c r="E19" s="7"/>
      <c r="F19" s="7"/>
      <c r="G19" s="8">
        <v>643</v>
      </c>
    </row>
    <row r="20" spans="3:7" ht="43.8" thickBot="1" x14ac:dyDescent="0.35">
      <c r="C20" s="9" t="s">
        <v>8</v>
      </c>
      <c r="D20" s="10"/>
      <c r="E20" s="10"/>
      <c r="F20" s="10"/>
      <c r="G20" s="11">
        <f>+G18+G19</f>
        <v>2995</v>
      </c>
    </row>
    <row r="21" spans="3:7" ht="28.8" x14ac:dyDescent="0.3">
      <c r="C21" s="3" t="s">
        <v>0</v>
      </c>
      <c r="D21" s="4"/>
      <c r="E21" s="4"/>
      <c r="F21" s="4">
        <v>1953</v>
      </c>
      <c r="G21" s="5">
        <v>2296</v>
      </c>
    </row>
    <row r="22" spans="3:7" ht="28.8" x14ac:dyDescent="0.3">
      <c r="C22" s="6" t="s">
        <v>1</v>
      </c>
      <c r="D22" s="7"/>
      <c r="E22" s="7"/>
      <c r="F22" s="7"/>
      <c r="G22" s="8">
        <v>1086</v>
      </c>
    </row>
    <row r="23" spans="3:7" ht="43.8" thickBot="1" x14ac:dyDescent="0.35">
      <c r="C23" s="9" t="s">
        <v>2</v>
      </c>
      <c r="D23" s="10"/>
      <c r="E23" s="10"/>
      <c r="F23" s="10"/>
      <c r="G23" s="11">
        <f>+G21+G22</f>
        <v>3382</v>
      </c>
    </row>
    <row r="24" spans="3:7" ht="72" x14ac:dyDescent="0.3">
      <c r="C24" s="3" t="s">
        <v>9</v>
      </c>
      <c r="D24" s="4"/>
      <c r="E24" s="4"/>
      <c r="F24" s="4">
        <v>116</v>
      </c>
      <c r="G24" s="5">
        <v>121</v>
      </c>
    </row>
    <row r="25" spans="3:7" ht="72" x14ac:dyDescent="0.3">
      <c r="C25" s="6" t="s">
        <v>10</v>
      </c>
      <c r="D25" s="7"/>
      <c r="E25" s="7"/>
      <c r="F25" s="7"/>
      <c r="G25" s="8">
        <v>79</v>
      </c>
    </row>
    <row r="26" spans="3:7" ht="72.599999999999994" thickBot="1" x14ac:dyDescent="0.35">
      <c r="C26" s="9" t="s">
        <v>11</v>
      </c>
      <c r="D26" s="10"/>
      <c r="E26" s="10"/>
      <c r="F26" s="10"/>
      <c r="G26" s="11">
        <f>+G24+G25</f>
        <v>200</v>
      </c>
    </row>
    <row r="27" spans="3:7" ht="43.2" x14ac:dyDescent="0.3">
      <c r="C27" s="3" t="s">
        <v>12</v>
      </c>
      <c r="D27" s="4"/>
      <c r="E27" s="4"/>
      <c r="F27" s="4">
        <v>632</v>
      </c>
      <c r="G27" s="5">
        <v>582</v>
      </c>
    </row>
    <row r="28" spans="3:7" ht="43.2" x14ac:dyDescent="0.3">
      <c r="C28" s="6" t="s">
        <v>13</v>
      </c>
      <c r="D28" s="7"/>
      <c r="E28" s="7"/>
      <c r="F28" s="7"/>
      <c r="G28" s="8">
        <v>109</v>
      </c>
    </row>
    <row r="29" spans="3:7" ht="43.8" thickBot="1" x14ac:dyDescent="0.35">
      <c r="C29" s="9" t="s">
        <v>14</v>
      </c>
      <c r="D29" s="10"/>
      <c r="E29" s="10"/>
      <c r="F29" s="10"/>
      <c r="G29" s="11">
        <f>+G27+G28</f>
        <v>691</v>
      </c>
    </row>
    <row r="45" spans="3:7" x14ac:dyDescent="0.3">
      <c r="C45" s="20"/>
      <c r="D45" s="21"/>
      <c r="E45" s="2"/>
      <c r="F45" s="2"/>
      <c r="G45" s="2"/>
    </row>
    <row r="46" spans="3:7" x14ac:dyDescent="0.3">
      <c r="C46" s="1"/>
      <c r="D46" s="1"/>
      <c r="E46" s="1"/>
      <c r="F46" s="1"/>
      <c r="G46" s="1"/>
    </row>
    <row r="47" spans="3:7" x14ac:dyDescent="0.3">
      <c r="C47" s="1"/>
      <c r="D47" s="1"/>
      <c r="E47" s="1"/>
      <c r="F47" s="1"/>
      <c r="G47" s="1"/>
    </row>
    <row r="48" spans="3:7" x14ac:dyDescent="0.3">
      <c r="C48" s="1"/>
      <c r="D48" s="1"/>
      <c r="E48" s="1"/>
      <c r="F48" s="1"/>
      <c r="G48" s="1"/>
    </row>
    <row r="49" spans="3:7" x14ac:dyDescent="0.3">
      <c r="C49" s="1"/>
      <c r="D49" s="1"/>
      <c r="E49" s="1"/>
      <c r="F49" s="1"/>
      <c r="G49" s="1"/>
    </row>
    <row r="50" spans="3:7" x14ac:dyDescent="0.3">
      <c r="C50" s="1"/>
      <c r="D50" s="1"/>
      <c r="E50" s="1"/>
      <c r="F50" s="1"/>
      <c r="G50" s="1"/>
    </row>
    <row r="51" spans="3:7" x14ac:dyDescent="0.3">
      <c r="C51" s="1"/>
      <c r="D51" s="1"/>
      <c r="E51" s="1"/>
      <c r="F51" s="1"/>
      <c r="G51" s="1"/>
    </row>
    <row r="52" spans="3:7" x14ac:dyDescent="0.3">
      <c r="C52" s="1"/>
      <c r="D52" s="1"/>
      <c r="E52" s="1"/>
      <c r="F52" s="1"/>
      <c r="G52" s="1"/>
    </row>
  </sheetData>
  <mergeCells count="2">
    <mergeCell ref="C9:G9"/>
    <mergeCell ref="C45:D4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 MONGE Francisco (TAXUD)</dc:creator>
  <cp:lastModifiedBy>FERNANDEZ MONGE Francisco (TAXUD)</cp:lastModifiedBy>
  <dcterms:created xsi:type="dcterms:W3CDTF">2024-05-03T06:40:06Z</dcterms:created>
  <dcterms:modified xsi:type="dcterms:W3CDTF">2024-05-15T10:47:01Z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2024-05-03T10:13:56Z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42c953df-f014-416b-9fcb-bbda13540971</vt:lpwstr>
  </property>
  <property fmtid="{D5CDD505-2E9C-101B-9397-08002B2CF9AE}" pid="8" name="MSIP_Label_6bd9ddd1-4d20-43f6-abfa-fc3c07406f94_ContentBits">
    <vt:lpwstr>0</vt:lpwstr>
  </property>
</Properties>
</file>