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80" windowWidth="24120" windowHeight="12525"/>
  </bookViews>
  <sheets>
    <sheet name="Lot 2" sheetId="3" r:id="rId1"/>
  </sheets>
  <calcPr calcId="145621" concurrentCalc="0"/>
</workbook>
</file>

<file path=xl/calcChain.xml><?xml version="1.0" encoding="utf-8"?>
<calcChain xmlns="http://schemas.openxmlformats.org/spreadsheetml/2006/main">
  <c r="C26" i="3" l="1"/>
  <c r="C25" i="3"/>
  <c r="C24" i="3"/>
  <c r="C23" i="3"/>
  <c r="C17" i="3"/>
  <c r="C16" i="3"/>
  <c r="C15" i="3"/>
  <c r="C14" i="3"/>
  <c r="E26" i="3"/>
  <c r="E25" i="3"/>
  <c r="E24" i="3"/>
  <c r="E23" i="3"/>
  <c r="E17" i="3"/>
  <c r="E16" i="3"/>
  <c r="E15" i="3"/>
  <c r="E14" i="3"/>
  <c r="E18" i="3"/>
  <c r="E27" i="3"/>
  <c r="E29" i="3"/>
  <c r="E31" i="3"/>
  <c r="E33" i="3"/>
</calcChain>
</file>

<file path=xl/sharedStrings.xml><?xml version="1.0" encoding="utf-8"?>
<sst xmlns="http://schemas.openxmlformats.org/spreadsheetml/2006/main" count="44" uniqueCount="19">
  <si>
    <t>Unit of quotation</t>
  </si>
  <si>
    <t>Tenderer:</t>
  </si>
  <si>
    <t>Total</t>
  </si>
  <si>
    <t>€/man.day</t>
  </si>
  <si>
    <t>Category I - Senior scientist</t>
  </si>
  <si>
    <t>Category II - Scientist</t>
  </si>
  <si>
    <t>Category III - Junior Scientist</t>
  </si>
  <si>
    <t>Category IV - Adm. assistant</t>
  </si>
  <si>
    <t>TAXUD/2015/AO-02 - Provision of scientific and technical assistance in the field of scientific customs</t>
  </si>
  <si>
    <t>10 % contingency set by the Commission</t>
  </si>
  <si>
    <t>Price</t>
  </si>
  <si>
    <t>Category / Profile</t>
  </si>
  <si>
    <t>Estimated quantity</t>
  </si>
  <si>
    <t>Estimated total budget</t>
  </si>
  <si>
    <t>Lot 2 Price Table</t>
  </si>
  <si>
    <t>Category / Profile Title</t>
  </si>
  <si>
    <t>All inclusive price for studies : research, study, reports</t>
  </si>
  <si>
    <t>Total that will be used for the financial evaluation</t>
  </si>
  <si>
    <t>All inclusive price for meetings (see table in section 3.2 of the tendering specifications) : logistic of the meeting, drafting of documents and minutes, attendance to the meeting, travel and subsistence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</si>
</sst>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0" fillId="4" borderId="7" xfId="0" applyFont="1" applyFill="1" applyBorder="1" applyAlignment="1">
      <alignment horizontal="left" vertical="top"/>
    </xf>
    <xf numFmtId="0" fontId="0" fillId="4" borderId="7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left" vertical="top"/>
    </xf>
    <xf numFmtId="0" fontId="0" fillId="0" borderId="7" xfId="0" applyFont="1" applyBorder="1" applyAlignment="1">
      <alignment horizontal="center" vertical="top"/>
    </xf>
    <xf numFmtId="0" fontId="0" fillId="0" borderId="7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7" xfId="0" applyFont="1" applyBorder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4" borderId="7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vertical="top"/>
    </xf>
    <xf numFmtId="0" fontId="6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vertical="top"/>
    </xf>
    <xf numFmtId="0" fontId="6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top"/>
    </xf>
    <xf numFmtId="0" fontId="6" fillId="0" borderId="0" xfId="0" applyFont="1" applyAlignment="1">
      <alignment horizontal="center" vertical="top"/>
    </xf>
    <xf numFmtId="4" fontId="6" fillId="4" borderId="7" xfId="0" applyNumberFormat="1" applyFont="1" applyFill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4" fontId="6" fillId="0" borderId="7" xfId="0" applyNumberFormat="1" applyFont="1" applyFill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4" fontId="3" fillId="3" borderId="7" xfId="0" applyNumberFormat="1" applyFont="1" applyFill="1" applyBorder="1" applyAlignment="1">
      <alignment horizontal="center" vertical="top"/>
    </xf>
    <xf numFmtId="0" fontId="6" fillId="0" borderId="0" xfId="0" applyFont="1" applyFill="1"/>
    <xf numFmtId="4" fontId="4" fillId="0" borderId="7" xfId="0" applyNumberFormat="1" applyFont="1" applyBorder="1" applyAlignment="1">
      <alignment horizontal="center" vertical="top"/>
    </xf>
    <xf numFmtId="4" fontId="2" fillId="0" borderId="7" xfId="0" applyNumberFormat="1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0" fillId="4" borderId="7" xfId="0" applyNumberFormat="1" applyFont="1" applyFill="1" applyBorder="1" applyAlignment="1" applyProtection="1">
      <alignment vertical="top"/>
      <protection locked="0"/>
    </xf>
    <xf numFmtId="4" fontId="0" fillId="0" borderId="7" xfId="0" applyNumberFormat="1" applyFont="1" applyBorder="1" applyAlignment="1" applyProtection="1">
      <alignment vertical="top"/>
      <protection locked="0"/>
    </xf>
    <xf numFmtId="4" fontId="0" fillId="0" borderId="7" xfId="0" applyNumberFormat="1" applyFont="1" applyFill="1" applyBorder="1" applyAlignment="1" applyProtection="1">
      <alignment vertical="top"/>
      <protection locked="0"/>
    </xf>
    <xf numFmtId="0" fontId="2" fillId="0" borderId="7" xfId="0" applyFont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3" fillId="3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4"/>
  <sheetViews>
    <sheetView tabSelected="1" zoomScale="120" zoomScaleNormal="120" zoomScaleSheetLayoutView="100" workbookViewId="0">
      <selection activeCell="B4" sqref="B4:E4"/>
    </sheetView>
  </sheetViews>
  <sheetFormatPr defaultRowHeight="15" x14ac:dyDescent="0.25"/>
  <cols>
    <col min="1" max="1" width="27.42578125" style="21" customWidth="1"/>
    <col min="2" max="2" width="25.140625" style="21" customWidth="1"/>
    <col min="3" max="3" width="10.42578125" style="21" customWidth="1"/>
    <col min="4" max="4" width="15.85546875" style="21" customWidth="1"/>
    <col min="5" max="5" width="20" style="21" customWidth="1"/>
    <col min="6" max="6" width="28" style="21" customWidth="1"/>
    <col min="7" max="16384" width="9.140625" style="21"/>
  </cols>
  <sheetData>
    <row r="1" spans="1:7" s="22" customFormat="1" x14ac:dyDescent="0.25">
      <c r="A1" s="58" t="s">
        <v>8</v>
      </c>
      <c r="B1" s="58"/>
      <c r="C1" s="58"/>
      <c r="D1" s="58"/>
      <c r="E1" s="58"/>
      <c r="F1" s="47"/>
    </row>
    <row r="2" spans="1:7" s="22" customFormat="1" x14ac:dyDescent="0.25">
      <c r="A2" s="58" t="s">
        <v>14</v>
      </c>
      <c r="B2" s="58"/>
      <c r="C2" s="58"/>
      <c r="D2" s="58"/>
      <c r="E2" s="58"/>
      <c r="F2" s="47"/>
    </row>
    <row r="3" spans="1:7" s="22" customFormat="1" x14ac:dyDescent="0.25">
      <c r="D3" s="47"/>
      <c r="E3" s="47"/>
      <c r="F3" s="47"/>
    </row>
    <row r="4" spans="1:7" s="22" customFormat="1" ht="45.75" customHeight="1" x14ac:dyDescent="0.25">
      <c r="A4" s="23" t="s">
        <v>1</v>
      </c>
      <c r="B4" s="59"/>
      <c r="C4" s="60"/>
      <c r="D4" s="60"/>
      <c r="E4" s="61"/>
      <c r="F4" s="47"/>
    </row>
    <row r="5" spans="1:7" s="22" customFormat="1" ht="45.75" customHeight="1" x14ac:dyDescent="0.25">
      <c r="A5" s="44"/>
      <c r="B5" s="45"/>
      <c r="C5" s="45"/>
      <c r="D5" s="45"/>
      <c r="E5" s="45"/>
      <c r="F5" s="47"/>
    </row>
    <row r="6" spans="1:7" s="1" customFormat="1" ht="30" customHeight="1" x14ac:dyDescent="0.25">
      <c r="A6" s="7" t="s">
        <v>4</v>
      </c>
      <c r="B6" s="8" t="s">
        <v>3</v>
      </c>
      <c r="C6" s="48">
        <v>0</v>
      </c>
      <c r="D6" s="46"/>
      <c r="E6" s="46"/>
      <c r="F6" s="13"/>
    </row>
    <row r="7" spans="1:7" s="1" customFormat="1" ht="30" customHeight="1" x14ac:dyDescent="0.25">
      <c r="A7" s="9" t="s">
        <v>5</v>
      </c>
      <c r="B7" s="10" t="s">
        <v>3</v>
      </c>
      <c r="C7" s="49">
        <v>0</v>
      </c>
      <c r="D7" s="46"/>
      <c r="E7" s="46"/>
      <c r="F7" s="13"/>
    </row>
    <row r="8" spans="1:7" s="1" customFormat="1" ht="30" customHeight="1" x14ac:dyDescent="0.25">
      <c r="A8" s="7" t="s">
        <v>6</v>
      </c>
      <c r="B8" s="8" t="s">
        <v>3</v>
      </c>
      <c r="C8" s="48">
        <v>0</v>
      </c>
      <c r="D8" s="46"/>
      <c r="E8" s="46"/>
      <c r="F8" s="13"/>
    </row>
    <row r="9" spans="1:7" s="1" customFormat="1" ht="30" customHeight="1" x14ac:dyDescent="0.25">
      <c r="A9" s="11" t="s">
        <v>7</v>
      </c>
      <c r="B9" s="12" t="s">
        <v>3</v>
      </c>
      <c r="C9" s="50">
        <v>0</v>
      </c>
      <c r="D9" s="46"/>
      <c r="E9" s="46"/>
      <c r="F9" s="13"/>
    </row>
    <row r="10" spans="1:7" x14ac:dyDescent="0.25">
      <c r="G10" s="41"/>
    </row>
    <row r="11" spans="1:7" ht="30" customHeight="1" x14ac:dyDescent="0.25">
      <c r="A11" s="62" t="s">
        <v>18</v>
      </c>
      <c r="B11" s="63"/>
      <c r="C11" s="63"/>
      <c r="D11" s="63"/>
      <c r="E11" s="64"/>
      <c r="F11" s="24"/>
    </row>
    <row r="12" spans="1:7" ht="30" x14ac:dyDescent="0.25">
      <c r="A12" s="14" t="s">
        <v>11</v>
      </c>
      <c r="B12" s="14" t="s">
        <v>0</v>
      </c>
      <c r="C12" s="15" t="s">
        <v>10</v>
      </c>
      <c r="D12" s="15" t="s">
        <v>12</v>
      </c>
      <c r="E12" s="15" t="s">
        <v>13</v>
      </c>
      <c r="F12" s="25"/>
    </row>
    <row r="13" spans="1:7" x14ac:dyDescent="0.25">
      <c r="A13" s="16"/>
      <c r="B13" s="17"/>
      <c r="C13" s="25"/>
      <c r="D13" s="18"/>
      <c r="E13" s="19"/>
      <c r="F13" s="25"/>
    </row>
    <row r="14" spans="1:7" x14ac:dyDescent="0.25">
      <c r="A14" s="26" t="s">
        <v>4</v>
      </c>
      <c r="B14" s="27" t="s">
        <v>3</v>
      </c>
      <c r="C14" s="36">
        <f>C6</f>
        <v>0</v>
      </c>
      <c r="D14" s="28">
        <v>10</v>
      </c>
      <c r="E14" s="36">
        <f>C14*D14</f>
        <v>0</v>
      </c>
      <c r="F14" s="25"/>
    </row>
    <row r="15" spans="1:7" x14ac:dyDescent="0.25">
      <c r="A15" s="29" t="s">
        <v>5</v>
      </c>
      <c r="B15" s="30" t="s">
        <v>3</v>
      </c>
      <c r="C15" s="37">
        <f>C7</f>
        <v>0</v>
      </c>
      <c r="D15" s="31">
        <v>20</v>
      </c>
      <c r="E15" s="38">
        <f>C15*D15</f>
        <v>0</v>
      </c>
      <c r="F15" s="25"/>
    </row>
    <row r="16" spans="1:7" x14ac:dyDescent="0.25">
      <c r="A16" s="26" t="s">
        <v>6</v>
      </c>
      <c r="B16" s="27" t="s">
        <v>3</v>
      </c>
      <c r="C16" s="36">
        <f>C8</f>
        <v>0</v>
      </c>
      <c r="D16" s="28">
        <v>10</v>
      </c>
      <c r="E16" s="36">
        <f>C16*D16</f>
        <v>0</v>
      </c>
      <c r="F16" s="25"/>
    </row>
    <row r="17" spans="1:7" x14ac:dyDescent="0.25">
      <c r="A17" s="32" t="s">
        <v>7</v>
      </c>
      <c r="B17" s="33" t="s">
        <v>3</v>
      </c>
      <c r="C17" s="38">
        <f>C9</f>
        <v>0</v>
      </c>
      <c r="D17" s="34">
        <v>10</v>
      </c>
      <c r="E17" s="38">
        <f>C17*D17</f>
        <v>0</v>
      </c>
      <c r="F17" s="25"/>
    </row>
    <row r="18" spans="1:7" x14ac:dyDescent="0.25">
      <c r="A18" s="51" t="s">
        <v>2</v>
      </c>
      <c r="B18" s="51"/>
      <c r="C18" s="51"/>
      <c r="D18" s="51"/>
      <c r="E18" s="43">
        <f>SUM(E14:E17)</f>
        <v>0</v>
      </c>
      <c r="F18" s="25"/>
      <c r="G18" s="5"/>
    </row>
    <row r="19" spans="1:7" x14ac:dyDescent="0.25">
      <c r="A19" s="2"/>
      <c r="B19" s="3"/>
      <c r="C19" s="3"/>
      <c r="D19" s="3"/>
      <c r="E19" s="4"/>
      <c r="F19" s="3"/>
      <c r="G19" s="5"/>
    </row>
    <row r="20" spans="1:7" x14ac:dyDescent="0.25">
      <c r="A20" s="55" t="s">
        <v>16</v>
      </c>
      <c r="B20" s="56"/>
      <c r="C20" s="56"/>
      <c r="D20" s="56"/>
      <c r="E20" s="57"/>
      <c r="F20" s="3"/>
      <c r="G20" s="5"/>
    </row>
    <row r="21" spans="1:7" ht="30" x14ac:dyDescent="0.25">
      <c r="A21" s="14" t="s">
        <v>15</v>
      </c>
      <c r="B21" s="14" t="s">
        <v>0</v>
      </c>
      <c r="C21" s="15" t="s">
        <v>10</v>
      </c>
      <c r="D21" s="15" t="s">
        <v>12</v>
      </c>
      <c r="E21" s="15" t="s">
        <v>13</v>
      </c>
      <c r="F21" s="3"/>
      <c r="G21" s="5"/>
    </row>
    <row r="22" spans="1:7" x14ac:dyDescent="0.25">
      <c r="A22" s="16"/>
      <c r="B22" s="17"/>
      <c r="C22" s="25"/>
      <c r="D22" s="18"/>
      <c r="E22" s="19"/>
      <c r="F22" s="3"/>
      <c r="G22" s="5"/>
    </row>
    <row r="23" spans="1:7" x14ac:dyDescent="0.25">
      <c r="A23" s="26" t="s">
        <v>4</v>
      </c>
      <c r="B23" s="27" t="s">
        <v>3</v>
      </c>
      <c r="C23" s="36">
        <f>C6</f>
        <v>0</v>
      </c>
      <c r="D23" s="28">
        <v>20</v>
      </c>
      <c r="E23" s="36">
        <f>C23*D23</f>
        <v>0</v>
      </c>
      <c r="F23" s="3"/>
      <c r="G23" s="5"/>
    </row>
    <row r="24" spans="1:7" x14ac:dyDescent="0.25">
      <c r="A24" s="29" t="s">
        <v>5</v>
      </c>
      <c r="B24" s="30" t="s">
        <v>3</v>
      </c>
      <c r="C24" s="37">
        <f>C7</f>
        <v>0</v>
      </c>
      <c r="D24" s="31">
        <v>40</v>
      </c>
      <c r="E24" s="38">
        <f>C24*D24</f>
        <v>0</v>
      </c>
      <c r="F24" s="3"/>
      <c r="G24" s="5"/>
    </row>
    <row r="25" spans="1:7" x14ac:dyDescent="0.25">
      <c r="A25" s="26" t="s">
        <v>6</v>
      </c>
      <c r="B25" s="27" t="s">
        <v>3</v>
      </c>
      <c r="C25" s="36">
        <f>C8</f>
        <v>0</v>
      </c>
      <c r="D25" s="28">
        <v>130</v>
      </c>
      <c r="E25" s="36">
        <f>C25*D25</f>
        <v>0</v>
      </c>
      <c r="F25" s="3"/>
      <c r="G25" s="5"/>
    </row>
    <row r="26" spans="1:7" x14ac:dyDescent="0.25">
      <c r="A26" s="32" t="s">
        <v>7</v>
      </c>
      <c r="B26" s="33" t="s">
        <v>3</v>
      </c>
      <c r="C26" s="38">
        <f>C9</f>
        <v>0</v>
      </c>
      <c r="D26" s="34">
        <v>10</v>
      </c>
      <c r="E26" s="38">
        <f>C26*D26</f>
        <v>0</v>
      </c>
      <c r="F26" s="3"/>
      <c r="G26" s="5"/>
    </row>
    <row r="27" spans="1:7" x14ac:dyDescent="0.25">
      <c r="A27" s="51" t="s">
        <v>2</v>
      </c>
      <c r="B27" s="51"/>
      <c r="C27" s="51"/>
      <c r="D27" s="51"/>
      <c r="E27" s="43">
        <f>SUM(E23:E26)</f>
        <v>0</v>
      </c>
      <c r="F27" s="3"/>
      <c r="G27" s="5"/>
    </row>
    <row r="28" spans="1:7" x14ac:dyDescent="0.25">
      <c r="A28" s="6"/>
      <c r="B28" s="20"/>
      <c r="C28" s="6"/>
      <c r="D28" s="6"/>
      <c r="E28" s="3"/>
      <c r="F28" s="3"/>
      <c r="G28" s="5"/>
    </row>
    <row r="29" spans="1:7" x14ac:dyDescent="0.25">
      <c r="A29" s="52" t="s">
        <v>2</v>
      </c>
      <c r="B29" s="52"/>
      <c r="C29" s="52"/>
      <c r="D29" s="52"/>
      <c r="E29" s="42">
        <f>E18+E27</f>
        <v>0</v>
      </c>
      <c r="F29" s="3"/>
      <c r="G29" s="5"/>
    </row>
    <row r="30" spans="1:7" x14ac:dyDescent="0.25">
      <c r="A30" s="25"/>
      <c r="B30" s="25"/>
      <c r="C30" s="25"/>
      <c r="D30" s="35"/>
      <c r="E30" s="35"/>
      <c r="F30" s="3"/>
      <c r="G30" s="5"/>
    </row>
    <row r="31" spans="1:7" x14ac:dyDescent="0.25">
      <c r="A31" s="53" t="s">
        <v>9</v>
      </c>
      <c r="B31" s="53"/>
      <c r="C31" s="53"/>
      <c r="D31" s="53"/>
      <c r="E31" s="39">
        <f>E29*0.1</f>
        <v>0</v>
      </c>
      <c r="F31" s="3"/>
      <c r="G31" s="5"/>
    </row>
    <row r="32" spans="1:7" x14ac:dyDescent="0.25">
      <c r="A32" s="25"/>
      <c r="B32" s="25"/>
      <c r="C32" s="25"/>
      <c r="D32" s="25"/>
      <c r="E32" s="25"/>
      <c r="F32" s="3"/>
      <c r="G32" s="5"/>
    </row>
    <row r="33" spans="1:7" x14ac:dyDescent="0.25">
      <c r="A33" s="54" t="s">
        <v>17</v>
      </c>
      <c r="B33" s="54"/>
      <c r="C33" s="54"/>
      <c r="D33" s="54"/>
      <c r="E33" s="40">
        <f>E29+E31</f>
        <v>0</v>
      </c>
      <c r="F33" s="3"/>
      <c r="G33" s="5"/>
    </row>
    <row r="34" spans="1:7" x14ac:dyDescent="0.25">
      <c r="A34" s="25"/>
      <c r="B34" s="25"/>
      <c r="C34" s="25"/>
      <c r="D34" s="25"/>
      <c r="E34" s="25"/>
      <c r="F34" s="3"/>
      <c r="G34" s="5"/>
    </row>
  </sheetData>
  <sheetProtection password="98EC" sheet="1" objects="1" scenarios="1"/>
  <mergeCells count="10">
    <mergeCell ref="A1:E1"/>
    <mergeCell ref="A2:E2"/>
    <mergeCell ref="B4:E4"/>
    <mergeCell ref="A11:E11"/>
    <mergeCell ref="A18:D18"/>
    <mergeCell ref="A27:D27"/>
    <mergeCell ref="A29:D29"/>
    <mergeCell ref="A31:D31"/>
    <mergeCell ref="A33:D33"/>
    <mergeCell ref="A20:E20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2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ANDRONI Simona (TAXUD)</dc:creator>
  <cp:lastModifiedBy>MEULEMAN Stijn (TAXUD)</cp:lastModifiedBy>
  <cp:lastPrinted>2015-06-09T12:52:56Z</cp:lastPrinted>
  <dcterms:created xsi:type="dcterms:W3CDTF">2015-03-06T14:34:09Z</dcterms:created>
  <dcterms:modified xsi:type="dcterms:W3CDTF">2015-07-03T15:09:49Z</dcterms:modified>
</cp:coreProperties>
</file>