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D4 activities\01. TAXUD D4\01.02. Taxation Trends\Edition 2025\07 WEB\NTL\"/>
    </mc:Choice>
  </mc:AlternateContent>
  <xr:revisionPtr revIDLastSave="0" documentId="8_{167771FC-E98E-4BC2-AFAE-A80227EC3CEE}" xr6:coauthVersionLast="47" xr6:coauthVersionMax="47" xr10:uidLastSave="{00000000-0000-0000-0000-000000000000}"/>
  <bookViews>
    <workbookView xWindow="28680" yWindow="-120" windowWidth="29040" windowHeight="15840" xr2:uid="{F3C97D04-5F6F-4473-B5C5-C09E55E73EB9}"/>
  </bookViews>
  <sheets>
    <sheet name="IE" sheetId="1" r:id="rId1"/>
  </sheets>
  <externalReferences>
    <externalReference r:id="rId2"/>
  </externalReferences>
  <definedNames>
    <definedName name="_AMO_ContentDefinition_909831962" hidden="1">"'Partitions:10'"</definedName>
    <definedName name="_AMO_ContentDefinition_909831962.0" hidden="1">"'&lt;ContentDefinition name=""P:\Staat_ESVG\ESVG2010\Steuereinnahmen\SAS\DATA\Ergebnistabellen\steuern_klass.sas7bdat"" rsid=""909831962"" type=""DataSet"" format=""ReportXml"" imgfmt=""ActiveX"" created=""09/29/2014 13:23:49"" modifed=""09/27/2016 16:5'"</definedName>
    <definedName name="_AMO_ContentDefinition_909831962.1" hidden="1">"'7:08"" user=""HELPERSTORFER Christian"" apply=""False"" css=""C:\Program Files (x86)\SASHome\x86\SASAddinforMicrosoftOffice\6.1\Styles\AMODefault.css"" range=""P__Staat_ESVG_ESVG2010_Steuereinnahmen_SAS_DATA_Ergebnistabellen_steuern_klass_sas7bdat"" '"</definedName>
    <definedName name="_AMO_ContentDefinition_909831962.2" hidden="1">"'auto=""False"" xTime=""00:00:00"" rTime=""00:00:06.1464788"" bgnew=""False"" nFmt=""False"" grphSet=""False"" imgY=""0"" imgX=""0"" redirect=""False""&gt;_x000D_
  &lt;files /&gt;_x000D_
  &lt;parents /&gt;_x000D_
  &lt;children /&gt;_x000D_
  &lt;param n=""AMO_Version"" v=""6.1"" /&gt;_x000D_
  &lt;param n'"</definedName>
    <definedName name="_AMO_ContentDefinition_909831962.3" hidden="1">"'=""DisplayName"" v=""P:\Staat_ESVG\ESVG2010\Steuereinnahmen\SAS\DATA\Ergebnistabellen\steuern_klass.sas7bdat"" /&gt;_x000D_
  &lt;param n=""DisplayType"" v=""Datei"" /&gt;_x000D_
  &lt;param n=""DataSourceType"" v=""SAS DATASET"" /&gt;_x000D_
  &lt;param n=""SASFilter"" v="""" /&gt;_x000D_
  &lt;p'"</definedName>
    <definedName name="_AMO_ContentDefinition_909831962.4" hidden="1">"'aram n=""MoreSheetsForRows"" v=""True"" /&gt;_x000D_
  &lt;param n=""PageSize"" v=""500"" /&gt;_x000D_
  &lt;param n=""ShowRowNumbers"" v=""False"" /&gt;_x000D_
  &lt;param n=""ShowInfoInSheet"" v=""False"" /&gt;_x000D_
  &lt;param n=""CredKey"" v=""P:\Staat_ESVG\ESVG2010\Steuereinnahmen\SAS\DATA\E'"</definedName>
    <definedName name="_AMO_ContentDefinition_909831962.5" hidden="1">"'rgebnistabellen\steuern_klass.sas7bdat"" /&gt;_x000D_
  &lt;param n=""ClassName"" v=""SAS.OfficeAddin.DataViewItem"" /&gt;_x000D_
  &lt;param n=""ServerName"" v="""" /&gt;_x000D_
  &lt;param n=""DataSource"" v=""&amp;lt;SasDataSource Version=&amp;quot;4.2&amp;quot; Type=&amp;quot;SAS.Servers.Dataset&amp;qu'"</definedName>
    <definedName name="_AMO_ContentDefinition_909831962.6" hidden="1">"'ot; FilterDS=&amp;quot;&amp;amp;lt;?xml version=&amp;amp;quot;1.0&amp;amp;quot; encoding=&amp;amp;quot;utf-16&amp;amp;quot;?&amp;amp;gt;&amp;amp;lt;FilterTree&amp;amp;gt;&amp;amp;lt;TreeRoot /&amp;amp;gt;&amp;amp;lt;/FilterTree&amp;amp;gt;&amp;quot; ColSelFlg=&amp;quot;0&amp;quot; Name=&amp;quot;P:\Staat_ESVG\ESVG2010'"</definedName>
    <definedName name="_AMO_ContentDefinition_909831962.7" hidden="1">"'\Steuereinnahmen\SAS\DATA\Ergebnistabellen\steuern_klass.sas7bdat&amp;quot; /&amp;gt;"" /&gt;_x000D_
  &lt;param n=""ExcelTableColumnCount"" v=""27"" /&gt;_x000D_
  &lt;param n=""ExcelTableRowCount"" v=""7580"" /&gt;_x000D_
  &lt;param n=""DataRowCount"" v=""7580"" /&gt;_x000D_
  &lt;param n=""DataColCo'"</definedName>
    <definedName name="_AMO_ContentDefinition_909831962.8" hidden="1">"'unt"" v=""27"" /&gt;_x000D_
  &lt;param n=""ObsColumn"" v=""false"" /&gt;_x000D_
  &lt;param n=""ExcelFormattingHash"" v=""-614629894"" /&gt;_x000D_
  &lt;param n=""ExcelFormatting"" v=""Automatic"" /&gt;_x000D_
  &lt;ExcelXMLOptions AdjColWidths=""True"" RowOpt=""InsertCells"" ColOpt=""InsertCell'"</definedName>
    <definedName name="_AMO_ContentDefinition_909831962.9" hidden="1">"'s"" /&gt;_x000D_
&lt;/ContentDefinition&gt;'"</definedName>
    <definedName name="_AMO_ContentLocation_909831962__A1" hidden="1">"'Partitions:2'"</definedName>
    <definedName name="_AMO_ContentLocation_909831962__A1.0" hidden="1">"'&lt;ContentLocation path=""A1"" rsid=""909831962"" tag="""" fid=""0""&gt;_x000D_
  &lt;param n=""_NumRows"" v=""7581"" /&gt;_x000D_
  &lt;param n=""_NumCols"" v=""27"" /&gt;_x000D_
  &lt;param n=""SASDataState"" v=""none"" /&gt;_x000D_
  &lt;param n=""SASDataStart"" v=""1"" /&gt;_x000D_
  &lt;param n=""SASData'"</definedName>
    <definedName name="_AMO_ContentLocation_909831962__A1.1" hidden="1">"'End"" v=""7580"" /&gt;_x000D_
&lt;/ContentLocation&gt;'"</definedName>
    <definedName name="_AMO_SingleObject_909831962__A1" hidden="1">#REF!</definedName>
    <definedName name="_AMO_XmlVersion" hidden="1">"'1'"</definedName>
    <definedName name="_xlnm._FilterDatabase" localSheetId="0" hidden="1">IE!$A$8:$AI$174</definedName>
    <definedName name="_Order1" hidden="1">255</definedName>
    <definedName name="_Order2" hidden="1">255</definedName>
    <definedName name="asdasd">#REF!</definedName>
    <definedName name="datab" localSheetId="0">#REF!</definedName>
    <definedName name="datab">#REF!</definedName>
    <definedName name="datab2">#REF!</definedName>
    <definedName name="_xlnm.Database" localSheetId="0">#REF!</definedName>
    <definedName name="_xlnm.Database">#REF!</definedName>
    <definedName name="_xlnm.Print_Area" localSheetId="0">IE!$A$1:$AE$233</definedName>
    <definedName name="_xlnm.Print_Titles" localSheetId="0">IE!$1:$14</definedName>
    <definedName name="Z_195FC298_FAA1_4C7B_896C_5090AC4DC757_.wvu.FilterData" localSheetId="0" hidden="1">IE!$A$1:$BE$276</definedName>
    <definedName name="Z_195FC298_FAA1_4C7B_896C_5090AC4DC757_.wvu.PrintArea" localSheetId="0" hidden="1">IE!$A$1:$AE$233</definedName>
    <definedName name="Z_195FC298_FAA1_4C7B_896C_5090AC4DC757_.wvu.PrintTitles" localSheetId="0" hidden="1">IE!$1:$14</definedName>
    <definedName name="Z_920FFDBF_8C91_4555_875D_600E2E8EA41B_.wvu.FilterData" localSheetId="0" hidden="1">IE!$A$1:$BE$276</definedName>
    <definedName name="Z_920FFDBF_8C91_4555_875D_600E2E8EA41B_.wvu.PrintArea" localSheetId="0" hidden="1">IE!$A$1:$AE$233</definedName>
    <definedName name="Z_920FFDBF_8C91_4555_875D_600E2E8EA41B_.wvu.PrintTitles" localSheetId="0" hidden="1">IE!$1:$14</definedName>
    <definedName name="Z_A6B30D0F_4BB9_4C09_B7C1_0A3EFB811CC1_.wvu.FilterData" localSheetId="0" hidden="1">IE!$A$1:$BE$276</definedName>
    <definedName name="Z_A6B30D0F_4BB9_4C09_B7C1_0A3EFB811CC1_.wvu.PrintArea" localSheetId="0" hidden="1">IE!$A$1:$AE$233</definedName>
    <definedName name="Z_A6B30D0F_4BB9_4C09_B7C1_0A3EFB811CC1_.wvu.PrintTitles" localSheetId="0" hidden="1">IE!$1:$14</definedName>
    <definedName name="Z_C6962F91_55E3_40EC_A9C8_82E60CB33A96_.wvu.FilterData" localSheetId="0" hidden="1">IE!$A$1:$BE$276</definedName>
    <definedName name="Z_C6962F91_55E3_40EC_A9C8_82E60CB33A96_.wvu.PrintArea" localSheetId="0" hidden="1">IE!$A$1:$AE$233</definedName>
    <definedName name="Z_C6962F91_55E3_40EC_A9C8_82E60CB33A96_.wvu.PrintTitles" localSheetId="0" hidden="1">IE!$1:$14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<sst xmlns="http://schemas.openxmlformats.org/spreadsheetml/2006/main" count="1404" uniqueCount="428">
  <si>
    <t>Questionnaire NTL - Detailed list of taxes and social contributions according to national classification</t>
  </si>
  <si>
    <t>TABLE_IDENTIFIER:</t>
  </si>
  <si>
    <t>T0999</t>
  </si>
  <si>
    <t>UNIT_MULT:</t>
  </si>
  <si>
    <t>6</t>
  </si>
  <si>
    <t>Eurostat
Footnotes</t>
  </si>
  <si>
    <t>FREQ:</t>
  </si>
  <si>
    <t>A</t>
  </si>
  <si>
    <t>DECIMALS:</t>
  </si>
  <si>
    <t>2</t>
  </si>
  <si>
    <t>REF_AREA:</t>
  </si>
  <si>
    <t>IE</t>
  </si>
  <si>
    <t>REF_SECTOR:</t>
  </si>
  <si>
    <t>S.13 + S.212</t>
  </si>
  <si>
    <t>Date:</t>
  </si>
  <si>
    <t>STO ▼</t>
  </si>
  <si>
    <t>DETAILS ▼</t>
  </si>
  <si>
    <t>Tax name according to national classification
(in one of national languages)</t>
  </si>
  <si>
    <t>Tax name according to national classification
(in English) CUST_BREAKDOWN_LB ▼</t>
  </si>
  <si>
    <t>Economic 
function ▼</t>
  </si>
  <si>
    <t xml:space="preserve">Alcohol, tobacco,
environmental and property tax▼ TIME►
</t>
  </si>
  <si>
    <t>D2</t>
  </si>
  <si>
    <t>_T</t>
  </si>
  <si>
    <t>Taxes on production and imports</t>
  </si>
  <si>
    <t>_Z</t>
  </si>
  <si>
    <t>D21</t>
  </si>
  <si>
    <t>Taxes on products</t>
  </si>
  <si>
    <t>D211</t>
  </si>
  <si>
    <t>Value added type taxes (VAT)</t>
  </si>
  <si>
    <t>C01</t>
  </si>
  <si>
    <t>Value-added Tax</t>
  </si>
  <si>
    <t>C</t>
  </si>
  <si>
    <t>D212</t>
  </si>
  <si>
    <t>Taxes and duties on imports excluding VAT</t>
  </si>
  <si>
    <t>D2121</t>
  </si>
  <si>
    <t>Import duties</t>
  </si>
  <si>
    <t>Customs duties</t>
  </si>
  <si>
    <t>D2122</t>
  </si>
  <si>
    <t>Taxes on imports, excluding VAT and import duties</t>
  </si>
  <si>
    <t>D2122A</t>
  </si>
  <si>
    <t>Levies on imported agricultural products</t>
  </si>
  <si>
    <t>Agriculture and sugar levies</t>
  </si>
  <si>
    <t>D2122B</t>
  </si>
  <si>
    <t>Monetary compensatory amounts on imports</t>
  </si>
  <si>
    <t>D2122C</t>
  </si>
  <si>
    <t>Excise duties</t>
  </si>
  <si>
    <t>Duty on imported alcohol and tobacco products</t>
  </si>
  <si>
    <t>AT</t>
  </si>
  <si>
    <t>C02</t>
  </si>
  <si>
    <t>Duty on imported hydrocarbon oil products</t>
  </si>
  <si>
    <t>E</t>
  </si>
  <si>
    <t>D2122D</t>
  </si>
  <si>
    <t>General sales taxes</t>
  </si>
  <si>
    <t>D2122E</t>
  </si>
  <si>
    <t>Taxes on specific services</t>
  </si>
  <si>
    <t>D2122F</t>
  </si>
  <si>
    <t>Profits of import monopolies</t>
  </si>
  <si>
    <t>D214</t>
  </si>
  <si>
    <t>Taxes on products, except VAT and import taxes</t>
  </si>
  <si>
    <t>D214A</t>
  </si>
  <si>
    <t>Excise duties and consumption taxes</t>
  </si>
  <si>
    <t>Duty on domestic alcohol and tobacco products</t>
  </si>
  <si>
    <t>Duty on domestic hydrocarbon oil products</t>
  </si>
  <si>
    <t>C03</t>
  </si>
  <si>
    <t>Electricity Tax</t>
  </si>
  <si>
    <t>C04</t>
  </si>
  <si>
    <t>Sugar Tax</t>
  </si>
  <si>
    <t>D214B</t>
  </si>
  <si>
    <t>Stamp taxes</t>
  </si>
  <si>
    <t>Stamp duty (excluding insurance and capital transactions)</t>
  </si>
  <si>
    <t>KS</t>
  </si>
  <si>
    <t>O</t>
  </si>
  <si>
    <t>Fee stamps</t>
  </si>
  <si>
    <t>D214C</t>
  </si>
  <si>
    <t>Taxes on financial and capital transactions</t>
  </si>
  <si>
    <t>Stamp duty (capital transactions)</t>
  </si>
  <si>
    <t>D214D</t>
  </si>
  <si>
    <t>Car registration taxes</t>
  </si>
  <si>
    <t>Vehicle Registration Tax</t>
  </si>
  <si>
    <t>T</t>
  </si>
  <si>
    <t xml:space="preserve">National Car Test (NCT) levy </t>
  </si>
  <si>
    <t>D214E</t>
  </si>
  <si>
    <t>Taxes on entertainment</t>
  </si>
  <si>
    <t>Liquor, club and dancing licences</t>
  </si>
  <si>
    <t>D214F</t>
  </si>
  <si>
    <t>Taxes on lotteries, gambling and betting</t>
  </si>
  <si>
    <t>Betting duty and bookmaking licences</t>
  </si>
  <si>
    <t>D214G</t>
  </si>
  <si>
    <t>Taxes on insurance premiums</t>
  </si>
  <si>
    <t>Stamp duty (Insurance levy)</t>
  </si>
  <si>
    <t>Risk Equalisation Fund</t>
  </si>
  <si>
    <t>D214H</t>
  </si>
  <si>
    <t>Other taxes on specific services</t>
  </si>
  <si>
    <t>Air Travel Tax</t>
  </si>
  <si>
    <t xml:space="preserve">  Foreign Travel</t>
  </si>
  <si>
    <t>Foreign Travel</t>
  </si>
  <si>
    <t>D214I</t>
  </si>
  <si>
    <t>General sales or turnover taxes</t>
  </si>
  <si>
    <t>D214J</t>
  </si>
  <si>
    <t>Profits of fiscal monopolies</t>
  </si>
  <si>
    <t xml:space="preserve">National Lottery Surplus </t>
  </si>
  <si>
    <t>D214K</t>
  </si>
  <si>
    <t>Export duties and monetary comp. amounts on exports</t>
  </si>
  <si>
    <t>D214L</t>
  </si>
  <si>
    <t>Other taxes on products n.e.c.</t>
  </si>
  <si>
    <t>National Oil Reserves Agency levy</t>
  </si>
  <si>
    <t>Carbon Tax</t>
  </si>
  <si>
    <t>Plastic bag levy</t>
  </si>
  <si>
    <t>P/RS</t>
  </si>
  <si>
    <t>D29</t>
  </si>
  <si>
    <t>Other taxes on production</t>
  </si>
  <si>
    <t>D29A</t>
  </si>
  <si>
    <t>Taxes on land, buildings or other structures</t>
  </si>
  <si>
    <t>Residential Property Tax</t>
  </si>
  <si>
    <t>RP</t>
  </si>
  <si>
    <t>Local Property Tax</t>
  </si>
  <si>
    <t xml:space="preserve">Commercial Rates </t>
  </si>
  <si>
    <t>Non Principal Private Residence Charge</t>
  </si>
  <si>
    <t>C05</t>
  </si>
  <si>
    <t>Household Tax (Collected by LGF)</t>
  </si>
  <si>
    <t>D29B</t>
  </si>
  <si>
    <t>Taxes on the use of fixed assets</t>
  </si>
  <si>
    <t>Motor tax (business)</t>
  </si>
  <si>
    <t>D29C</t>
  </si>
  <si>
    <t>Total wage bill and payroll taxes</t>
  </si>
  <si>
    <t>National Training Fund levy</t>
  </si>
  <si>
    <t>LEYRS</t>
  </si>
  <si>
    <t>D29D</t>
  </si>
  <si>
    <t>Taxes on international transactions</t>
  </si>
  <si>
    <t>D29E</t>
  </si>
  <si>
    <t>Business and professional licences</t>
  </si>
  <si>
    <t>Censorship fees</t>
  </si>
  <si>
    <t>Business &amp; professional licences</t>
  </si>
  <si>
    <t>TV licence fees</t>
  </si>
  <si>
    <t>D29F</t>
  </si>
  <si>
    <t>Taxes on pollution</t>
  </si>
  <si>
    <t>Environment Fund levies</t>
  </si>
  <si>
    <t>Landfill levy</t>
  </si>
  <si>
    <t>Carbon Credits</t>
  </si>
  <si>
    <t>D29G</t>
  </si>
  <si>
    <t>Under-compensation of VAT (flat rate system)</t>
  </si>
  <si>
    <t>Irish Lights Duties</t>
  </si>
  <si>
    <t>D29H</t>
  </si>
  <si>
    <t>Other taxes on production n.e.c.</t>
  </si>
  <si>
    <t>Agriculture fees</t>
  </si>
  <si>
    <t>Miscellaneous fees</t>
  </si>
  <si>
    <t>Visa and immigrant registration fees</t>
  </si>
  <si>
    <t>Other taxes linked to production</t>
  </si>
  <si>
    <t>Public Service Obligation Levy</t>
  </si>
  <si>
    <t>C06</t>
  </si>
  <si>
    <t xml:space="preserve">National Lottery Licence Fee </t>
  </si>
  <si>
    <t>C07</t>
  </si>
  <si>
    <t>Bank Levy on DIRT accounts</t>
  </si>
  <si>
    <t>C08</t>
  </si>
  <si>
    <t>Bank Deposit Guarantee Scheme</t>
  </si>
  <si>
    <t>C09</t>
  </si>
  <si>
    <t>Credit Institutions Resolution Fund</t>
  </si>
  <si>
    <t>C10</t>
  </si>
  <si>
    <t>Bank Resolution Fund (EU)</t>
  </si>
  <si>
    <t>C11</t>
  </si>
  <si>
    <t>Electricity Congestion Charge</t>
  </si>
  <si>
    <t>C12</t>
  </si>
  <si>
    <t>Cap on Market Revenues</t>
  </si>
  <si>
    <t>D5</t>
  </si>
  <si>
    <t>Current taxes on income wealth, etc.</t>
  </si>
  <si>
    <t>D51</t>
  </si>
  <si>
    <t>Taxes on income</t>
  </si>
  <si>
    <t>D51M</t>
  </si>
  <si>
    <t>Taxes on individual or household income including holding gains</t>
  </si>
  <si>
    <t>D51A</t>
  </si>
  <si>
    <t>Taxes on individual or household income excluding holding gains(1)</t>
  </si>
  <si>
    <t>Income tax</t>
  </si>
  <si>
    <t>SPLIT1</t>
  </si>
  <si>
    <t>Health Levy</t>
  </si>
  <si>
    <t>Income levy</t>
  </si>
  <si>
    <t>Income Tax - Universal Social Charge</t>
  </si>
  <si>
    <t>D51C1</t>
  </si>
  <si>
    <t>Taxes on individual or household holding gains(1)</t>
  </si>
  <si>
    <t>Capital Gains Tax</t>
  </si>
  <si>
    <t>Capital Gains Tax (estimate for households)</t>
  </si>
  <si>
    <t>KIH</t>
  </si>
  <si>
    <t>D51O</t>
  </si>
  <si>
    <t>Taxes on the income or profits of corporations including holding gains</t>
  </si>
  <si>
    <t>D51B</t>
  </si>
  <si>
    <t>Taxes on the income or profits of corporations excluding holding gains(1)</t>
  </si>
  <si>
    <t>Corporation Tax</t>
  </si>
  <si>
    <t>KIC</t>
  </si>
  <si>
    <t>Temporary Solidarity contribution</t>
  </si>
  <si>
    <t>D51C2</t>
  </si>
  <si>
    <t>Taxes on holding gains of corporations(1)</t>
  </si>
  <si>
    <t>Capital Gains Tax (estimate of contribution by corporates)</t>
  </si>
  <si>
    <t>D51C3</t>
  </si>
  <si>
    <t>Other taxes on holding gains(1)</t>
  </si>
  <si>
    <t>D51C</t>
  </si>
  <si>
    <t>Taxes on holding gains</t>
  </si>
  <si>
    <t>D51D</t>
  </si>
  <si>
    <t>Taxes on winnings from lottery or gambling</t>
  </si>
  <si>
    <t>D51E</t>
  </si>
  <si>
    <t>Other taxes on income n.e.c.</t>
  </si>
  <si>
    <t>Fisheries levy</t>
  </si>
  <si>
    <t>Miscellaneous levies</t>
  </si>
  <si>
    <t>D59</t>
  </si>
  <si>
    <t>Other current taxes</t>
  </si>
  <si>
    <t>D59A</t>
  </si>
  <si>
    <t>Current taxes on capital</t>
  </si>
  <si>
    <t>Pension funds levy</t>
  </si>
  <si>
    <t>Local Property Tax (Vacant Dwellings)</t>
  </si>
  <si>
    <t>D59B</t>
  </si>
  <si>
    <t>Poll taxes</t>
  </si>
  <si>
    <t>D59C</t>
  </si>
  <si>
    <t>Expenditure taxes</t>
  </si>
  <si>
    <t>D59D</t>
  </si>
  <si>
    <t>Payments by households for licences</t>
  </si>
  <si>
    <t>Motor tax (households)</t>
  </si>
  <si>
    <t>TV licence fees (households)</t>
  </si>
  <si>
    <t>Nationality And Citizenship Certificates Fees</t>
  </si>
  <si>
    <t>D59E</t>
  </si>
  <si>
    <t>D59F</t>
  </si>
  <si>
    <t>Other current taxes n.e.c.</t>
  </si>
  <si>
    <t>Vehicle &amp; driving licence expenses</t>
  </si>
  <si>
    <t>D91</t>
  </si>
  <si>
    <t>Capital taxes</t>
  </si>
  <si>
    <t>D91A</t>
  </si>
  <si>
    <t>Taxes on capital transfers</t>
  </si>
  <si>
    <t>Capital Acquisitions Tax</t>
  </si>
  <si>
    <t>D91B</t>
  </si>
  <si>
    <t>Capital levies</t>
  </si>
  <si>
    <t>Part V Levy</t>
  </si>
  <si>
    <t>D91C</t>
  </si>
  <si>
    <t>Other capital taxes n.e.c.</t>
  </si>
  <si>
    <t>ODA</t>
  </si>
  <si>
    <t>Total tax receipts</t>
  </si>
  <si>
    <t>D61</t>
  </si>
  <si>
    <t>Net social contributions</t>
  </si>
  <si>
    <t>D611</t>
  </si>
  <si>
    <t>Employers' actual social contributions</t>
  </si>
  <si>
    <t>Employers' Pay-Related Social Insurance contributions</t>
  </si>
  <si>
    <t>D611C</t>
  </si>
  <si>
    <t>Compulsory employers' actual social contributions</t>
  </si>
  <si>
    <t>D611V</t>
  </si>
  <si>
    <t>Voluntary employers' actual social contributions</t>
  </si>
  <si>
    <t>D61SC</t>
  </si>
  <si>
    <t xml:space="preserve">Social insurance scheme service charges(3)  </t>
  </si>
  <si>
    <t>D6111</t>
  </si>
  <si>
    <t>Employers' actual pension contributions (1)</t>
  </si>
  <si>
    <t>L</t>
  </si>
  <si>
    <t>D6112</t>
  </si>
  <si>
    <t>Employers' actual non-pension contributions (1)</t>
  </si>
  <si>
    <t>D612</t>
  </si>
  <si>
    <t>Employers' imputed social contributions</t>
  </si>
  <si>
    <t>Imputed pension contributions</t>
  </si>
  <si>
    <t>D6121</t>
  </si>
  <si>
    <t>Employers' imputed pension contributions (1)</t>
  </si>
  <si>
    <t>D6122</t>
  </si>
  <si>
    <t>Employers' imputed non-pension contributions (1)</t>
  </si>
  <si>
    <t>Imputed non-pension contributions</t>
  </si>
  <si>
    <t>D613</t>
  </si>
  <si>
    <t>Households' actual social contributions</t>
  </si>
  <si>
    <t>Employee's and Self Employed PRSI and Pension contributions</t>
  </si>
  <si>
    <t>D6131</t>
  </si>
  <si>
    <t>Households' actual pension contributions (1)</t>
  </si>
  <si>
    <t>Actual pension contributions of government employees</t>
  </si>
  <si>
    <t>D6132</t>
  </si>
  <si>
    <t>Households' actual non-pension contributions (1)</t>
  </si>
  <si>
    <t>D613C</t>
  </si>
  <si>
    <t>Compulsory households' actual social contributions</t>
  </si>
  <si>
    <t xml:space="preserve">Employee's and Self Employed PRSI </t>
  </si>
  <si>
    <t>D613CE</t>
  </si>
  <si>
    <t>Compulsory employees' actual social contributions</t>
  </si>
  <si>
    <t>Employees' Pay-Related Social Insurance contributions</t>
  </si>
  <si>
    <t>LEES</t>
  </si>
  <si>
    <t>D613CS</t>
  </si>
  <si>
    <t>Compulsory actual social contributions by the self-employed (1)</t>
  </si>
  <si>
    <t>Self-employed Pay-Related Social Insurance contributions</t>
  </si>
  <si>
    <t>KISE</t>
  </si>
  <si>
    <t>D613CN</t>
  </si>
  <si>
    <t>Compulsory actual social contributions by the non-employed (1)</t>
  </si>
  <si>
    <t>D613V</t>
  </si>
  <si>
    <t>Voluntary households' actual social contributions</t>
  </si>
  <si>
    <t>M</t>
  </si>
  <si>
    <t>D614</t>
  </si>
  <si>
    <t>Households' social contributions supplements(3)</t>
  </si>
  <si>
    <t>D6141</t>
  </si>
  <si>
    <t>Households' pension contributions supplements (1)</t>
  </si>
  <si>
    <t>D6142</t>
  </si>
  <si>
    <t>Households' non-pension contributions supplements (1)</t>
  </si>
  <si>
    <t>D995</t>
  </si>
  <si>
    <t>Capital transfers from general government to relevant sectors representing taxes and social contributions assessed but unlikely to be collected (2)</t>
  </si>
  <si>
    <t>D995A</t>
  </si>
  <si>
    <t>Taxes on products assessed but unlikely to be collected (2)</t>
  </si>
  <si>
    <t>D995B</t>
  </si>
  <si>
    <t>Other taxes on production assessed but unlikely to be collected (2)</t>
  </si>
  <si>
    <t>D995C</t>
  </si>
  <si>
    <t>Taxes on income assessed but unlikely to be collected (2)</t>
  </si>
  <si>
    <t>D995D</t>
  </si>
  <si>
    <t>Other current taxes assessed but unlikely to be collected (2)</t>
  </si>
  <si>
    <t>D995E</t>
  </si>
  <si>
    <t>Employers' actual social contributions assessed but unlikely to be collected (2)</t>
  </si>
  <si>
    <t>D995F</t>
  </si>
  <si>
    <t>Households' actual social contributions assessed but unlikely to be collected (2)</t>
  </si>
  <si>
    <t>D995FE</t>
  </si>
  <si>
    <t>Employees' actual social contributions assessed but unlikely to be collected (2)</t>
  </si>
  <si>
    <t>D995FS</t>
  </si>
  <si>
    <t>Actual social contributions by self-employed persons assessed but unlikely to be collected (1)</t>
  </si>
  <si>
    <t>D995FN</t>
  </si>
  <si>
    <t>Actual social contributions by non-employed persons assessed but unlikely to be collected (1)</t>
  </si>
  <si>
    <t>D995G</t>
  </si>
  <si>
    <t>Capital taxes assessed but unlikely to be collected (2)</t>
  </si>
  <si>
    <t>ODB</t>
  </si>
  <si>
    <t>Total receipts from taxes and social contributions after deduction of amounts assessed but unlikely to be collected</t>
  </si>
  <si>
    <t>ODC</t>
  </si>
  <si>
    <t>Total receipts from taxes and net social contributions (including imputed social contributions) after deduction of amounts assessed but unlikely to be collected</t>
  </si>
  <si>
    <t>ODD</t>
  </si>
  <si>
    <t>Total receipts from taxes and compulsory social contributions after deduction of amounts assessed but unlikely to be collected</t>
  </si>
  <si>
    <t>Function code raw totals:</t>
  </si>
  <si>
    <t>EF_C</t>
  </si>
  <si>
    <t>_CLC</t>
  </si>
  <si>
    <t xml:space="preserve">Sum of taxes with economic function = C </t>
  </si>
  <si>
    <t>EF_LEYRS</t>
  </si>
  <si>
    <t>Sum of taxes with economic function = LEYRS</t>
  </si>
  <si>
    <t>EF_LEES</t>
  </si>
  <si>
    <t>Sum of taxes with economic function = LEES</t>
  </si>
  <si>
    <t>EF_LNON</t>
  </si>
  <si>
    <t>Sum of taxes with economic function = LNON</t>
  </si>
  <si>
    <t>LNON</t>
  </si>
  <si>
    <t>EF_KIC</t>
  </si>
  <si>
    <t xml:space="preserve">Sum of taxes with economic function = KIC </t>
  </si>
  <si>
    <t>EF_KIH</t>
  </si>
  <si>
    <t xml:space="preserve">Sum of taxes with economic function = KIH </t>
  </si>
  <si>
    <t>EF_KISE</t>
  </si>
  <si>
    <t>Sum of taxes with economic function = KISE</t>
  </si>
  <si>
    <t>EF_KS</t>
  </si>
  <si>
    <t xml:space="preserve">Sum of taxes with economic function = KS </t>
  </si>
  <si>
    <t>EF_SPLIT1</t>
  </si>
  <si>
    <t xml:space="preserve">Sum of taxes with economic function = SPLIT1 </t>
  </si>
  <si>
    <t>EF_SPLIT2</t>
  </si>
  <si>
    <t>Sum of taxes with economic function = SPLIT2</t>
  </si>
  <si>
    <t>SPLIT2</t>
  </si>
  <si>
    <t>EF_DIFF_ODC</t>
  </si>
  <si>
    <t>Difference ODC - (sum of all EF items)</t>
  </si>
  <si>
    <t>EF_DIFF_ODD</t>
  </si>
  <si>
    <t>Difference ODD - (sum of all EF items)</t>
  </si>
  <si>
    <t>ATEP_AT</t>
  </si>
  <si>
    <t>Sum of alcohol, tobacco, environmental and property tax AT</t>
  </si>
  <si>
    <t>ATEP_T</t>
  </si>
  <si>
    <t>Sum of alcohol, tobacco, environmental and property tax T</t>
  </si>
  <si>
    <t>ATEP_E</t>
  </si>
  <si>
    <t xml:space="preserve">Sum of alcohol, tobacco, environmental and property tax E </t>
  </si>
  <si>
    <t>ATEP_P</t>
  </si>
  <si>
    <t>Since 2020 P and RS grouped</t>
  </si>
  <si>
    <t xml:space="preserve">Sum of alcohol, tobacco, environmental and property tax P </t>
  </si>
  <si>
    <t>ATEP_RS</t>
  </si>
  <si>
    <t>Sum of alcohol, tobacco, environmental and property tax RS</t>
  </si>
  <si>
    <t>RS</t>
  </si>
  <si>
    <t>ATEP_RP</t>
  </si>
  <si>
    <t>Sum of alcohol, tobacco, environmental and property tax RP</t>
  </si>
  <si>
    <t>ATEP_O</t>
  </si>
  <si>
    <t>Sum of alcohol, tobacco, environmental and property tax O</t>
  </si>
  <si>
    <t>ATEP_DIFF_ODC</t>
  </si>
  <si>
    <t>Difference ODC - (sum of all ATEP items)</t>
  </si>
  <si>
    <t>ATEP_DIFF_ODD</t>
  </si>
  <si>
    <t>Difference ODD - (sum of all ATEP items)</t>
  </si>
  <si>
    <t>Function code calculations:</t>
  </si>
  <si>
    <t>a</t>
  </si>
  <si>
    <t>Taxes on consumption – Total</t>
  </si>
  <si>
    <t>b</t>
  </si>
  <si>
    <t>Taxes on consumption - Tobacco and alcohol</t>
  </si>
  <si>
    <t>c</t>
  </si>
  <si>
    <t>(e+f+g)</t>
  </si>
  <si>
    <t>Taxes on labour – Total</t>
  </si>
  <si>
    <t>d</t>
  </si>
  <si>
    <t>(e+f)</t>
  </si>
  <si>
    <t>Taxes on labour - Income from employment</t>
  </si>
  <si>
    <t>e</t>
  </si>
  <si>
    <t>Taxes on labour - Income from employment, paid by employers</t>
  </si>
  <si>
    <t>f</t>
  </si>
  <si>
    <t>LEES+SPLIT1*LEES%</t>
  </si>
  <si>
    <t>Taxes on labour - Income from employment, paid by employees</t>
  </si>
  <si>
    <t>g</t>
  </si>
  <si>
    <t>LNON+SPLIT1*LNON%</t>
  </si>
  <si>
    <t>Taxes on labour - Income from employment, paid by non-employed</t>
  </si>
  <si>
    <t>h</t>
  </si>
  <si>
    <t>(i+j+k+l)</t>
  </si>
  <si>
    <t>Taxes on capital – Total</t>
  </si>
  <si>
    <t>i</t>
  </si>
  <si>
    <t>Taxes on capital - Income of corporations</t>
  </si>
  <si>
    <t>j</t>
  </si>
  <si>
    <t>KIH+SPLIT1*KIH%</t>
  </si>
  <si>
    <t>Taxes on capital - Income of households</t>
  </si>
  <si>
    <t>k</t>
  </si>
  <si>
    <t>KISe+SPLIT1*KISe%</t>
  </si>
  <si>
    <t>Taxes on capital - Income of self-employed</t>
  </si>
  <si>
    <t>l</t>
  </si>
  <si>
    <t>Taxes on capital - Stock of capital</t>
  </si>
  <si>
    <t>m</t>
  </si>
  <si>
    <t>(n+o+p)</t>
  </si>
  <si>
    <t>Environmental taxes – Total</t>
  </si>
  <si>
    <t>n</t>
  </si>
  <si>
    <t>Environmental taxes - Taxes on energy</t>
  </si>
  <si>
    <t>o</t>
  </si>
  <si>
    <t>Environmental taxes - Transport taxes (excluding fuel taxes)</t>
  </si>
  <si>
    <t>p</t>
  </si>
  <si>
    <t>P+RS</t>
  </si>
  <si>
    <t>Environmental taxes - Taxes on pollution and resources</t>
  </si>
  <si>
    <t>q</t>
  </si>
  <si>
    <t>(r+s)</t>
  </si>
  <si>
    <t>Taxes on property – Total</t>
  </si>
  <si>
    <t>r</t>
  </si>
  <si>
    <t>Taxes on property - Recurrent taxes on immovable property</t>
  </si>
  <si>
    <t>s</t>
  </si>
  <si>
    <t>Taxes on property - Other taxes on property</t>
  </si>
  <si>
    <t>TOTAL tax revenues (Cons+Lab+Capital)</t>
  </si>
  <si>
    <t>CHECK</t>
  </si>
  <si>
    <t>PIT split:</t>
  </si>
  <si>
    <t>Labour (LEES%)</t>
  </si>
  <si>
    <t>IE-L</t>
  </si>
  <si>
    <t>Self-employed (KISe%)</t>
  </si>
  <si>
    <t>S</t>
  </si>
  <si>
    <t>IE-S</t>
  </si>
  <si>
    <t>Capital (KIH%)</t>
  </si>
  <si>
    <t>IE-C</t>
  </si>
  <si>
    <t>Transfers (LNON%)</t>
  </si>
  <si>
    <t>IE-T</t>
  </si>
  <si>
    <t>Total</t>
  </si>
  <si>
    <t>SPLIT2:</t>
  </si>
  <si>
    <t>None</t>
  </si>
  <si>
    <t>Country-specific adjustments:</t>
  </si>
  <si>
    <t>D995 split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</si>
</sst>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0.000"/>
    <numFmt numFmtId="166" formatCode="#,##0.000"/>
    <numFmt numFmtId="167" formatCode="0.0000"/>
  </numFmts>
  <fonts count="18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name val="MS Sans Serif"/>
      <family val="2"/>
    </font>
    <font>
      <b/>
      <sz val="12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color theme="1"/>
      <name val="MS Sans Serif"/>
      <family val="2"/>
    </font>
    <font>
      <sz val="20"/>
      <color theme="1"/>
      <name val="Arial"/>
      <family val="2"/>
    </font>
    <font>
      <sz val="11"/>
      <color rgb="FF006100"/>
      <name val="Aptos Narrow"/>
      <family val="2"/>
      <charset val="238"/>
      <scheme val="minor"/>
    </font>
    <font>
      <b/>
      <sz val="8"/>
      <name val="Arial"/>
      <family val="2"/>
    </font>
    <font>
      <b/>
      <sz val="16"/>
      <color theme="1"/>
      <name val="Aptos Narrow"/>
      <family val="2"/>
      <scheme val="minor"/>
    </font>
    <font>
      <sz val="16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8"/>
      <color theme="1"/>
      <name val="Aptos Narrow"/>
      <family val="2"/>
      <scheme val="minor"/>
    </font>
    <font>
      <i/>
      <sz val="8"/>
      <color theme="1"/>
      <name val="Aptos Narrow"/>
      <family val="2"/>
      <scheme val="minor"/>
    </font>
    <font>
      <sz val="8"/>
      <color theme="1"/>
      <name val="Aptos Narrow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79998168889431442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6" fillId="0" borderId="0"/>
    <xf numFmtId="0" fontId="10" fillId="2" borderId="0" applyNumberFormat="0" applyBorder="0" applyAlignment="0" applyProtection="0"/>
  </cellStyleXfs>
  <cellXfs count="185">
    <xf numFmtId="0" fontId="0" fillId="0" borderId="0" xfId="0"/>
    <xf numFmtId="49" fontId="3" fillId="3" borderId="0" xfId="1" applyNumberFormat="1" applyFont="1" applyFill="1" applyAlignment="1" applyProtection="1">
      <alignment horizontal="left" vertical="center"/>
      <protection locked="0"/>
    </xf>
    <xf numFmtId="49" fontId="4" fillId="3" borderId="0" xfId="1" applyNumberFormat="1" applyFont="1" applyFill="1" applyAlignment="1" applyProtection="1">
      <alignment horizontal="left" vertical="center"/>
      <protection locked="0"/>
    </xf>
    <xf numFmtId="49" fontId="5" fillId="3" borderId="0" xfId="2" applyNumberFormat="1" applyFont="1" applyFill="1" applyAlignment="1" applyProtection="1">
      <alignment horizontal="left" vertical="center"/>
      <protection locked="0"/>
    </xf>
    <xf numFmtId="49" fontId="4" fillId="3" borderId="0" xfId="2" applyNumberFormat="1" applyFont="1" applyFill="1" applyAlignment="1" applyProtection="1">
      <alignment horizontal="left" vertical="center"/>
      <protection locked="0"/>
    </xf>
    <xf numFmtId="49" fontId="4" fillId="0" borderId="0" xfId="2" applyNumberFormat="1" applyFont="1" applyAlignment="1" applyProtection="1">
      <alignment horizontal="center" vertical="center"/>
      <protection locked="0"/>
    </xf>
    <xf numFmtId="49" fontId="4" fillId="0" borderId="0" xfId="1" applyNumberFormat="1" applyFont="1" applyAlignment="1" applyProtection="1">
      <alignment horizontal="center" vertical="center"/>
      <protection locked="0"/>
    </xf>
    <xf numFmtId="0" fontId="4" fillId="3" borderId="0" xfId="3" applyFont="1" applyFill="1" applyAlignment="1" applyProtection="1">
      <alignment vertical="center"/>
      <protection locked="0"/>
    </xf>
    <xf numFmtId="0" fontId="7" fillId="3" borderId="0" xfId="3" applyFont="1" applyFill="1" applyAlignment="1" applyProtection="1">
      <alignment vertical="center"/>
      <protection locked="0"/>
    </xf>
    <xf numFmtId="49" fontId="4" fillId="0" borderId="1" xfId="2" applyNumberFormat="1" applyFont="1" applyBorder="1" applyAlignment="1" applyProtection="1">
      <alignment horizontal="left" vertical="center"/>
      <protection locked="0"/>
    </xf>
    <xf numFmtId="0" fontId="8" fillId="4" borderId="2" xfId="2" quotePrefix="1" applyFont="1" applyFill="1" applyBorder="1" applyAlignment="1" applyProtection="1">
      <alignment vertical="center"/>
      <protection locked="0"/>
    </xf>
    <xf numFmtId="0" fontId="8" fillId="4" borderId="3" xfId="2" quotePrefix="1" applyFont="1" applyFill="1" applyBorder="1" applyAlignment="1" applyProtection="1">
      <alignment vertical="center"/>
      <protection locked="0"/>
    </xf>
    <xf numFmtId="0" fontId="8" fillId="4" borderId="4" xfId="2" quotePrefix="1" applyFont="1" applyFill="1" applyBorder="1" applyAlignment="1" applyProtection="1">
      <alignment vertical="center"/>
      <protection locked="0"/>
    </xf>
    <xf numFmtId="49" fontId="4" fillId="0" borderId="5" xfId="3" applyNumberFormat="1" applyFont="1" applyBorder="1" applyAlignment="1" applyProtection="1">
      <alignment horizontal="left" vertical="center"/>
      <protection locked="0"/>
    </xf>
    <xf numFmtId="49" fontId="4" fillId="5" borderId="6" xfId="3" applyNumberFormat="1" applyFont="1" applyFill="1" applyBorder="1" applyAlignment="1" applyProtection="1">
      <alignment horizontal="center" vertical="center"/>
      <protection locked="0"/>
    </xf>
    <xf numFmtId="49" fontId="4" fillId="5" borderId="4" xfId="3" applyNumberFormat="1" applyFont="1" applyFill="1" applyBorder="1" applyAlignment="1" applyProtection="1">
      <alignment horizontal="center" vertical="center"/>
      <protection locked="0"/>
    </xf>
    <xf numFmtId="0" fontId="4" fillId="0" borderId="7" xfId="3" applyFont="1" applyBorder="1" applyAlignment="1" applyProtection="1">
      <alignment horizontal="center" vertical="center" wrapText="1"/>
      <protection locked="0"/>
    </xf>
    <xf numFmtId="0" fontId="4" fillId="0" borderId="8" xfId="3" applyFont="1" applyBorder="1" applyAlignment="1" applyProtection="1">
      <alignment horizontal="center" vertical="center" wrapText="1"/>
      <protection locked="0"/>
    </xf>
    <xf numFmtId="49" fontId="4" fillId="0" borderId="9" xfId="2" applyNumberFormat="1" applyFont="1" applyBorder="1" applyAlignment="1" applyProtection="1">
      <alignment vertical="center"/>
      <protection locked="0"/>
    </xf>
    <xf numFmtId="49" fontId="4" fillId="0" borderId="5" xfId="2" applyNumberFormat="1" applyFont="1" applyBorder="1" applyAlignment="1" applyProtection="1">
      <alignment vertical="center"/>
      <protection locked="0"/>
    </xf>
    <xf numFmtId="0" fontId="4" fillId="3" borderId="9" xfId="3" applyFont="1" applyFill="1" applyBorder="1" applyAlignment="1" applyProtection="1">
      <alignment vertical="center"/>
      <protection locked="0"/>
    </xf>
    <xf numFmtId="0" fontId="4" fillId="3" borderId="10" xfId="3" applyFont="1" applyFill="1" applyBorder="1" applyAlignment="1" applyProtection="1">
      <alignment vertical="center"/>
      <protection locked="0"/>
    </xf>
    <xf numFmtId="49" fontId="4" fillId="0" borderId="11" xfId="2" applyNumberFormat="1" applyFont="1" applyBorder="1" applyAlignment="1" applyProtection="1">
      <alignment horizontal="left" vertical="center"/>
      <protection locked="0"/>
    </xf>
    <xf numFmtId="0" fontId="8" fillId="4" borderId="12" xfId="2" quotePrefix="1" applyFont="1" applyFill="1" applyBorder="1" applyAlignment="1" applyProtection="1">
      <alignment vertical="center"/>
      <protection locked="0"/>
    </xf>
    <xf numFmtId="0" fontId="8" fillId="4" borderId="13" xfId="2" quotePrefix="1" applyFont="1" applyFill="1" applyBorder="1" applyAlignment="1" applyProtection="1">
      <alignment vertical="center"/>
      <protection locked="0"/>
    </xf>
    <xf numFmtId="0" fontId="8" fillId="4" borderId="14" xfId="2" quotePrefix="1" applyFont="1" applyFill="1" applyBorder="1" applyAlignment="1" applyProtection="1">
      <alignment vertical="center"/>
      <protection locked="0"/>
    </xf>
    <xf numFmtId="49" fontId="4" fillId="0" borderId="15" xfId="3" applyNumberFormat="1" applyFont="1" applyBorder="1" applyAlignment="1" applyProtection="1">
      <alignment horizontal="left" vertical="center"/>
      <protection locked="0"/>
    </xf>
    <xf numFmtId="49" fontId="4" fillId="5" borderId="16" xfId="2" applyNumberFormat="1" applyFont="1" applyFill="1" applyBorder="1" applyAlignment="1" applyProtection="1">
      <alignment horizontal="center" vertical="center"/>
      <protection locked="0"/>
    </xf>
    <xf numFmtId="49" fontId="4" fillId="5" borderId="14" xfId="2" applyNumberFormat="1" applyFont="1" applyFill="1" applyBorder="1" applyAlignment="1" applyProtection="1">
      <alignment horizontal="center" vertical="center"/>
      <protection locked="0"/>
    </xf>
    <xf numFmtId="0" fontId="4" fillId="0" borderId="17" xfId="3" applyFont="1" applyBorder="1" applyAlignment="1" applyProtection="1">
      <alignment horizontal="center" vertical="center" wrapText="1"/>
      <protection locked="0"/>
    </xf>
    <xf numFmtId="0" fontId="4" fillId="0" borderId="18" xfId="3" applyFont="1" applyBorder="1" applyAlignment="1" applyProtection="1">
      <alignment horizontal="center" vertical="center" wrapText="1"/>
      <protection locked="0"/>
    </xf>
    <xf numFmtId="49" fontId="4" fillId="0" borderId="0" xfId="2" applyNumberFormat="1" applyFont="1" applyAlignment="1" applyProtection="1">
      <alignment vertical="center"/>
      <protection locked="0"/>
    </xf>
    <xf numFmtId="49" fontId="4" fillId="0" borderId="15" xfId="2" applyNumberFormat="1" applyFont="1" applyBorder="1" applyAlignment="1" applyProtection="1">
      <alignment vertical="center"/>
      <protection locked="0"/>
    </xf>
    <xf numFmtId="0" fontId="4" fillId="3" borderId="19" xfId="3" applyFont="1" applyFill="1" applyBorder="1" applyAlignment="1" applyProtection="1">
      <alignment vertical="center"/>
      <protection locked="0"/>
    </xf>
    <xf numFmtId="49" fontId="9" fillId="5" borderId="12" xfId="3" applyNumberFormat="1" applyFont="1" applyFill="1" applyBorder="1" applyAlignment="1" applyProtection="1">
      <alignment horizontal="left" vertical="center"/>
      <protection locked="0"/>
    </xf>
    <xf numFmtId="49" fontId="9" fillId="5" borderId="13" xfId="3" applyNumberFormat="1" applyFont="1" applyFill="1" applyBorder="1" applyAlignment="1" applyProtection="1">
      <alignment horizontal="left" vertical="center"/>
      <protection locked="0"/>
    </xf>
    <xf numFmtId="49" fontId="9" fillId="5" borderId="14" xfId="3" applyNumberFormat="1" applyFont="1" applyFill="1" applyBorder="1" applyAlignment="1" applyProtection="1">
      <alignment horizontal="left" vertical="center"/>
      <protection locked="0"/>
    </xf>
    <xf numFmtId="0" fontId="4" fillId="5" borderId="17" xfId="3" applyFont="1" applyFill="1" applyBorder="1" applyAlignment="1" applyProtection="1">
      <alignment horizontal="center" vertical="center" wrapText="1"/>
      <protection locked="0"/>
    </xf>
    <xf numFmtId="49" fontId="4" fillId="0" borderId="20" xfId="2" applyNumberFormat="1" applyFont="1" applyBorder="1" applyAlignment="1" applyProtection="1">
      <alignment vertical="center"/>
      <protection locked="0"/>
    </xf>
    <xf numFmtId="49" fontId="4" fillId="0" borderId="21" xfId="2" applyNumberFormat="1" applyFont="1" applyBorder="1" applyAlignment="1" applyProtection="1">
      <alignment vertical="center"/>
      <protection locked="0"/>
    </xf>
    <xf numFmtId="49" fontId="4" fillId="0" borderId="22" xfId="2" applyNumberFormat="1" applyFont="1" applyBorder="1" applyAlignment="1" applyProtection="1">
      <alignment horizontal="left" vertical="center"/>
      <protection locked="0"/>
    </xf>
    <xf numFmtId="49" fontId="4" fillId="5" borderId="23" xfId="2" applyNumberFormat="1" applyFont="1" applyFill="1" applyBorder="1" applyAlignment="1" applyProtection="1">
      <alignment horizontal="center" vertical="center"/>
      <protection locked="0"/>
    </xf>
    <xf numFmtId="49" fontId="4" fillId="5" borderId="24" xfId="2" applyNumberFormat="1" applyFont="1" applyFill="1" applyBorder="1" applyAlignment="1" applyProtection="1">
      <alignment horizontal="center" vertical="center"/>
      <protection locked="0"/>
    </xf>
    <xf numFmtId="0" fontId="4" fillId="5" borderId="25" xfId="3" applyFont="1" applyFill="1" applyBorder="1" applyAlignment="1" applyProtection="1">
      <alignment horizontal="center" vertical="center" wrapText="1"/>
      <protection locked="0"/>
    </xf>
    <xf numFmtId="0" fontId="4" fillId="0" borderId="25" xfId="3" applyFont="1" applyBorder="1" applyAlignment="1" applyProtection="1">
      <alignment horizontal="center" vertical="center" wrapText="1"/>
      <protection locked="0"/>
    </xf>
    <xf numFmtId="0" fontId="4" fillId="0" borderId="26" xfId="3" applyFont="1" applyBorder="1" applyAlignment="1" applyProtection="1">
      <alignment horizontal="center" vertical="center" wrapText="1"/>
      <protection locked="0"/>
    </xf>
    <xf numFmtId="49" fontId="4" fillId="0" borderId="27" xfId="2" applyNumberFormat="1" applyFont="1" applyBorder="1" applyAlignment="1" applyProtection="1">
      <alignment vertical="center"/>
      <protection locked="0"/>
    </xf>
    <xf numFmtId="49" fontId="4" fillId="0" borderId="22" xfId="2" applyNumberFormat="1" applyFont="1" applyBorder="1" applyAlignment="1" applyProtection="1">
      <alignment vertical="center"/>
      <protection locked="0"/>
    </xf>
    <xf numFmtId="0" fontId="4" fillId="3" borderId="27" xfId="3" applyFont="1" applyFill="1" applyBorder="1" applyAlignment="1" applyProtection="1">
      <alignment vertical="center"/>
      <protection locked="0"/>
    </xf>
    <xf numFmtId="0" fontId="4" fillId="3" borderId="28" xfId="3" applyFont="1" applyFill="1" applyBorder="1" applyAlignment="1" applyProtection="1">
      <alignment vertical="center"/>
      <protection locked="0"/>
    </xf>
    <xf numFmtId="49" fontId="4" fillId="3" borderId="29" xfId="2" applyNumberFormat="1" applyFont="1" applyFill="1" applyBorder="1" applyAlignment="1" applyProtection="1">
      <alignment horizontal="center" vertical="center"/>
      <protection locked="0"/>
    </xf>
    <xf numFmtId="49" fontId="4" fillId="3" borderId="22" xfId="2" applyNumberFormat="1" applyFont="1" applyFill="1" applyBorder="1" applyAlignment="1" applyProtection="1">
      <alignment horizontal="center" vertical="center"/>
      <protection locked="0"/>
    </xf>
    <xf numFmtId="49" fontId="4" fillId="3" borderId="27" xfId="2" applyNumberFormat="1" applyFont="1" applyFill="1" applyBorder="1" applyAlignment="1" applyProtection="1">
      <alignment horizontal="center" vertical="center"/>
      <protection locked="0"/>
    </xf>
    <xf numFmtId="49" fontId="4" fillId="3" borderId="28" xfId="2" applyNumberFormat="1" applyFont="1" applyFill="1" applyBorder="1" applyAlignment="1" applyProtection="1">
      <alignment horizontal="center" vertical="center"/>
      <protection locked="0"/>
    </xf>
    <xf numFmtId="49" fontId="4" fillId="0" borderId="30" xfId="2" applyNumberFormat="1" applyFont="1" applyBorder="1" applyAlignment="1" applyProtection="1">
      <alignment vertical="center"/>
      <protection locked="0"/>
    </xf>
    <xf numFmtId="49" fontId="4" fillId="5" borderId="27" xfId="2" applyNumberFormat="1" applyFont="1" applyFill="1" applyBorder="1" applyAlignment="1" applyProtection="1">
      <alignment horizontal="center" vertical="center"/>
      <protection locked="0"/>
    </xf>
    <xf numFmtId="49" fontId="4" fillId="5" borderId="28" xfId="2" applyNumberFormat="1" applyFont="1" applyFill="1" applyBorder="1" applyAlignment="1" applyProtection="1">
      <alignment horizontal="center" vertical="center"/>
      <protection locked="0"/>
    </xf>
    <xf numFmtId="0" fontId="4" fillId="0" borderId="22" xfId="3" applyFont="1" applyBorder="1" applyAlignment="1" applyProtection="1">
      <alignment vertical="center" wrapText="1"/>
      <protection locked="0"/>
    </xf>
    <xf numFmtId="0" fontId="4" fillId="0" borderId="31" xfId="3" applyFont="1" applyBorder="1" applyAlignment="1" applyProtection="1">
      <alignment horizontal="center" vertical="center" wrapText="1"/>
      <protection locked="0"/>
    </xf>
    <xf numFmtId="0" fontId="4" fillId="0" borderId="27" xfId="3" applyFont="1" applyBorder="1" applyAlignment="1" applyProtection="1">
      <alignment horizontal="center" vertical="center" wrapText="1"/>
      <protection locked="0"/>
    </xf>
    <xf numFmtId="0" fontId="4" fillId="0" borderId="27" xfId="3" applyFont="1" applyBorder="1" applyAlignment="1" applyProtection="1">
      <alignment vertical="center" wrapText="1"/>
      <protection locked="0"/>
    </xf>
    <xf numFmtId="0" fontId="4" fillId="0" borderId="0" xfId="3" applyFont="1" applyAlignment="1" applyProtection="1">
      <alignment horizontal="center" vertical="center"/>
      <protection locked="0"/>
    </xf>
    <xf numFmtId="49" fontId="7" fillId="3" borderId="32" xfId="2" applyNumberFormat="1" applyFont="1" applyFill="1" applyBorder="1" applyAlignment="1">
      <alignment horizontal="left" vertical="center"/>
    </xf>
    <xf numFmtId="1" fontId="7" fillId="3" borderId="32" xfId="2" applyNumberFormat="1" applyFont="1" applyFill="1" applyBorder="1" applyAlignment="1">
      <alignment horizontal="left" vertical="center"/>
    </xf>
    <xf numFmtId="1" fontId="7" fillId="3" borderId="33" xfId="2" applyNumberFormat="1" applyFont="1" applyFill="1" applyBorder="1" applyAlignment="1">
      <alignment horizontal="left" vertical="center" wrapText="1"/>
    </xf>
    <xf numFmtId="0" fontId="7" fillId="0" borderId="34" xfId="0" applyFont="1" applyBorder="1" applyAlignment="1">
      <alignment horizontal="left" vertical="center" wrapText="1"/>
    </xf>
    <xf numFmtId="0" fontId="7" fillId="0" borderId="35" xfId="0" applyFont="1" applyBorder="1" applyAlignment="1">
      <alignment horizontal="left" vertical="center" wrapText="1"/>
    </xf>
    <xf numFmtId="1" fontId="7" fillId="3" borderId="32" xfId="2" applyNumberFormat="1" applyFont="1" applyFill="1" applyBorder="1" applyAlignment="1">
      <alignment horizontal="left" vertical="center" wrapText="1"/>
    </xf>
    <xf numFmtId="0" fontId="7" fillId="0" borderId="36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7" fillId="6" borderId="38" xfId="0" applyFont="1" applyFill="1" applyBorder="1"/>
    <xf numFmtId="0" fontId="7" fillId="6" borderId="6" xfId="0" applyFont="1" applyFill="1" applyBorder="1" applyAlignment="1">
      <alignment horizontal="left"/>
    </xf>
    <xf numFmtId="0" fontId="7" fillId="6" borderId="3" xfId="0" applyFont="1" applyFill="1" applyBorder="1" applyAlignment="1">
      <alignment horizontal="left"/>
    </xf>
    <xf numFmtId="0" fontId="7" fillId="6" borderId="4" xfId="0" applyFont="1" applyFill="1" applyBorder="1" applyAlignment="1">
      <alignment horizontal="left"/>
    </xf>
    <xf numFmtId="0" fontId="7" fillId="6" borderId="38" xfId="0" applyFont="1" applyFill="1" applyBorder="1" applyAlignment="1">
      <alignment horizontal="left"/>
    </xf>
    <xf numFmtId="0" fontId="7" fillId="6" borderId="3" xfId="0" applyFont="1" applyFill="1" applyBorder="1" applyAlignment="1">
      <alignment horizontal="center"/>
    </xf>
    <xf numFmtId="164" fontId="7" fillId="6" borderId="39" xfId="0" applyNumberFormat="1" applyFont="1" applyFill="1" applyBorder="1" applyAlignment="1">
      <alignment horizontal="right"/>
    </xf>
    <xf numFmtId="164" fontId="7" fillId="6" borderId="40" xfId="0" applyNumberFormat="1" applyFont="1" applyFill="1" applyBorder="1" applyAlignment="1">
      <alignment horizontal="right"/>
    </xf>
    <xf numFmtId="0" fontId="7" fillId="6" borderId="41" xfId="0" applyFont="1" applyFill="1" applyBorder="1"/>
    <xf numFmtId="0" fontId="7" fillId="6" borderId="16" xfId="0" applyFont="1" applyFill="1" applyBorder="1" applyAlignment="1">
      <alignment horizontal="left"/>
    </xf>
    <xf numFmtId="0" fontId="7" fillId="6" borderId="13" xfId="0" applyFont="1" applyFill="1" applyBorder="1" applyAlignment="1">
      <alignment horizontal="left"/>
    </xf>
    <xf numFmtId="0" fontId="7" fillId="6" borderId="14" xfId="0" applyFont="1" applyFill="1" applyBorder="1" applyAlignment="1">
      <alignment horizontal="left"/>
    </xf>
    <xf numFmtId="0" fontId="7" fillId="6" borderId="41" xfId="0" applyFont="1" applyFill="1" applyBorder="1" applyAlignment="1">
      <alignment horizontal="left"/>
    </xf>
    <xf numFmtId="0" fontId="7" fillId="6" borderId="13" xfId="0" applyFont="1" applyFill="1" applyBorder="1" applyAlignment="1">
      <alignment horizontal="center"/>
    </xf>
    <xf numFmtId="164" fontId="7" fillId="6" borderId="42" xfId="0" applyNumberFormat="1" applyFont="1" applyFill="1" applyBorder="1" applyAlignment="1">
      <alignment horizontal="right"/>
    </xf>
    <xf numFmtId="164" fontId="7" fillId="6" borderId="43" xfId="0" applyNumberFormat="1" applyFont="1" applyFill="1" applyBorder="1" applyAlignment="1">
      <alignment horizontal="right"/>
    </xf>
    <xf numFmtId="0" fontId="7" fillId="0" borderId="41" xfId="0" applyFont="1" applyBorder="1"/>
    <xf numFmtId="1" fontId="7" fillId="0" borderId="16" xfId="0" quotePrefix="1" applyNumberFormat="1" applyFont="1" applyBorder="1" applyAlignment="1">
      <alignment horizontal="left"/>
    </xf>
    <xf numFmtId="0" fontId="7" fillId="0" borderId="15" xfId="0" applyFont="1" applyBorder="1"/>
    <xf numFmtId="0" fontId="7" fillId="0" borderId="13" xfId="0" applyFont="1" applyBorder="1"/>
    <xf numFmtId="0" fontId="7" fillId="0" borderId="14" xfId="0" applyFont="1" applyBorder="1"/>
    <xf numFmtId="0" fontId="7" fillId="0" borderId="0" xfId="0" applyFont="1"/>
    <xf numFmtId="1" fontId="7" fillId="0" borderId="13" xfId="0" quotePrefix="1" applyNumberFormat="1" applyFont="1" applyBorder="1" applyAlignment="1">
      <alignment horizontal="left"/>
    </xf>
    <xf numFmtId="1" fontId="7" fillId="0" borderId="14" xfId="0" quotePrefix="1" applyNumberFormat="1" applyFont="1" applyBorder="1" applyAlignment="1">
      <alignment horizontal="left"/>
    </xf>
    <xf numFmtId="1" fontId="7" fillId="0" borderId="41" xfId="4" quotePrefix="1" applyNumberFormat="1" applyFont="1" applyFill="1" applyBorder="1" applyAlignment="1">
      <alignment horizontal="left"/>
    </xf>
    <xf numFmtId="0" fontId="7" fillId="0" borderId="0" xfId="0" applyFont="1" applyAlignment="1" applyProtection="1">
      <alignment horizontal="center" vertical="center"/>
      <protection locked="0"/>
    </xf>
    <xf numFmtId="164" fontId="7" fillId="0" borderId="42" xfId="0" applyNumberFormat="1" applyFont="1" applyBorder="1" applyAlignment="1">
      <alignment horizontal="right"/>
    </xf>
    <xf numFmtId="164" fontId="7" fillId="0" borderId="43" xfId="0" applyNumberFormat="1" applyFont="1" applyBorder="1" applyAlignment="1">
      <alignment horizontal="right"/>
    </xf>
    <xf numFmtId="0" fontId="11" fillId="7" borderId="0" xfId="3" applyFont="1" applyFill="1" applyAlignment="1" applyProtection="1">
      <alignment vertical="center"/>
      <protection locked="0"/>
    </xf>
    <xf numFmtId="1" fontId="7" fillId="0" borderId="13" xfId="0" quotePrefix="1" applyNumberFormat="1" applyFont="1" applyBorder="1" applyAlignment="1">
      <alignment horizontal="center"/>
    </xf>
    <xf numFmtId="1" fontId="7" fillId="3" borderId="0" xfId="3" applyNumberFormat="1" applyFont="1" applyFill="1" applyAlignment="1" applyProtection="1">
      <alignment vertical="center" wrapText="1"/>
      <protection locked="0"/>
    </xf>
    <xf numFmtId="1" fontId="7" fillId="0" borderId="13" xfId="0" quotePrefix="1" applyNumberFormat="1" applyFont="1" applyBorder="1"/>
    <xf numFmtId="1" fontId="11" fillId="0" borderId="13" xfId="0" quotePrefix="1" applyNumberFormat="1" applyFont="1" applyBorder="1" applyAlignment="1">
      <alignment horizontal="center"/>
    </xf>
    <xf numFmtId="0" fontId="7" fillId="0" borderId="15" xfId="0" applyFont="1" applyBorder="1" applyAlignment="1">
      <alignment horizontal="left"/>
    </xf>
    <xf numFmtId="0" fontId="7" fillId="0" borderId="15" xfId="0" applyFont="1" applyBorder="1" applyAlignment="1">
      <alignment horizontal="left" indent="1"/>
    </xf>
    <xf numFmtId="0" fontId="7" fillId="0" borderId="0" xfId="0" applyFont="1" applyAlignment="1">
      <alignment horizontal="left" indent="1"/>
    </xf>
    <xf numFmtId="1" fontId="7" fillId="0" borderId="41" xfId="0" quotePrefix="1" applyNumberFormat="1" applyFont="1" applyBorder="1" applyAlignment="1">
      <alignment horizontal="left"/>
    </xf>
    <xf numFmtId="1" fontId="7" fillId="3" borderId="0" xfId="0" applyNumberFormat="1" applyFont="1" applyFill="1" applyAlignment="1" applyProtection="1">
      <alignment vertical="center" wrapText="1"/>
      <protection locked="0"/>
    </xf>
    <xf numFmtId="0" fontId="7" fillId="3" borderId="0" xfId="0" applyFont="1" applyFill="1" applyAlignment="1" applyProtection="1">
      <alignment vertical="center"/>
      <protection locked="0"/>
    </xf>
    <xf numFmtId="1" fontId="7" fillId="0" borderId="13" xfId="4" quotePrefix="1" applyNumberFormat="1" applyFont="1" applyFill="1" applyBorder="1" applyAlignment="1">
      <alignment horizontal="center"/>
    </xf>
    <xf numFmtId="164" fontId="7" fillId="0" borderId="44" xfId="0" applyNumberFormat="1" applyFont="1" applyBorder="1"/>
    <xf numFmtId="164" fontId="7" fillId="0" borderId="45" xfId="0" applyNumberFormat="1" applyFont="1" applyBorder="1"/>
    <xf numFmtId="1" fontId="7" fillId="0" borderId="0" xfId="0" quotePrefix="1" applyNumberFormat="1" applyFont="1" applyAlignment="1">
      <alignment horizontal="left"/>
    </xf>
    <xf numFmtId="1" fontId="7" fillId="0" borderId="19" xfId="0" quotePrefix="1" applyNumberFormat="1" applyFont="1" applyBorder="1" applyAlignment="1">
      <alignment horizontal="left"/>
    </xf>
    <xf numFmtId="1" fontId="7" fillId="0" borderId="46" xfId="4" quotePrefix="1" applyNumberFormat="1" applyFont="1" applyFill="1" applyBorder="1" applyAlignment="1">
      <alignment horizontal="left"/>
    </xf>
    <xf numFmtId="1" fontId="7" fillId="0" borderId="0" xfId="0" quotePrefix="1" applyNumberFormat="1" applyFont="1" applyAlignment="1">
      <alignment horizontal="center"/>
    </xf>
    <xf numFmtId="1" fontId="7" fillId="0" borderId="0" xfId="4" quotePrefix="1" applyNumberFormat="1" applyFont="1" applyFill="1" applyBorder="1" applyAlignment="1">
      <alignment horizontal="center"/>
    </xf>
    <xf numFmtId="0" fontId="7" fillId="6" borderId="47" xfId="0" applyFont="1" applyFill="1" applyBorder="1"/>
    <xf numFmtId="0" fontId="7" fillId="6" borderId="21" xfId="0" applyFont="1" applyFill="1" applyBorder="1" applyAlignment="1">
      <alignment horizontal="left"/>
    </xf>
    <xf numFmtId="0" fontId="7" fillId="6" borderId="20" xfId="0" applyFont="1" applyFill="1" applyBorder="1" applyAlignment="1">
      <alignment horizontal="left"/>
    </xf>
    <xf numFmtId="0" fontId="7" fillId="6" borderId="48" xfId="0" applyFont="1" applyFill="1" applyBorder="1" applyAlignment="1">
      <alignment horizontal="left"/>
    </xf>
    <xf numFmtId="0" fontId="7" fillId="6" borderId="47" xfId="0" applyFont="1" applyFill="1" applyBorder="1" applyAlignment="1">
      <alignment horizontal="left"/>
    </xf>
    <xf numFmtId="0" fontId="7" fillId="6" borderId="20" xfId="0" applyFont="1" applyFill="1" applyBorder="1" applyAlignment="1">
      <alignment horizontal="center"/>
    </xf>
    <xf numFmtId="0" fontId="7" fillId="6" borderId="49" xfId="0" applyFont="1" applyFill="1" applyBorder="1"/>
    <xf numFmtId="0" fontId="7" fillId="6" borderId="17" xfId="0" applyFont="1" applyFill="1" applyBorder="1" applyAlignment="1">
      <alignment horizontal="left"/>
    </xf>
    <xf numFmtId="0" fontId="7" fillId="6" borderId="18" xfId="0" applyFont="1" applyFill="1" applyBorder="1" applyAlignment="1">
      <alignment horizontal="left"/>
    </xf>
    <xf numFmtId="0" fontId="7" fillId="6" borderId="50" xfId="0" applyFont="1" applyFill="1" applyBorder="1" applyAlignment="1">
      <alignment horizontal="left"/>
    </xf>
    <xf numFmtId="0" fontId="7" fillId="6" borderId="49" xfId="0" applyFont="1" applyFill="1" applyBorder="1" applyAlignment="1">
      <alignment horizontal="left"/>
    </xf>
    <xf numFmtId="0" fontId="7" fillId="6" borderId="18" xfId="0" applyFont="1" applyFill="1" applyBorder="1" applyAlignment="1">
      <alignment horizontal="center"/>
    </xf>
    <xf numFmtId="1" fontId="7" fillId="8" borderId="51" xfId="0" quotePrefix="1" applyNumberFormat="1" applyFont="1" applyFill="1" applyBorder="1" applyAlignment="1">
      <alignment horizontal="left"/>
    </xf>
    <xf numFmtId="1" fontId="7" fillId="0" borderId="51" xfId="0" quotePrefix="1" applyNumberFormat="1" applyFont="1" applyBorder="1" applyAlignment="1">
      <alignment horizontal="left"/>
    </xf>
    <xf numFmtId="2" fontId="7" fillId="6" borderId="42" xfId="0" applyNumberFormat="1" applyFont="1" applyFill="1" applyBorder="1" applyAlignment="1">
      <alignment horizontal="right"/>
    </xf>
    <xf numFmtId="2" fontId="7" fillId="6" borderId="43" xfId="0" applyNumberFormat="1" applyFont="1" applyFill="1" applyBorder="1" applyAlignment="1">
      <alignment horizontal="right"/>
    </xf>
    <xf numFmtId="0" fontId="7" fillId="6" borderId="14" xfId="0" applyFont="1" applyFill="1" applyBorder="1" applyAlignment="1">
      <alignment horizontal="center"/>
    </xf>
    <xf numFmtId="2" fontId="7" fillId="6" borderId="52" xfId="0" applyNumberFormat="1" applyFont="1" applyFill="1" applyBorder="1" applyAlignment="1">
      <alignment horizontal="right"/>
    </xf>
    <xf numFmtId="2" fontId="7" fillId="6" borderId="53" xfId="0" applyNumberFormat="1" applyFont="1" applyFill="1" applyBorder="1" applyAlignment="1">
      <alignment horizontal="right"/>
    </xf>
    <xf numFmtId="2" fontId="7" fillId="6" borderId="54" xfId="0" applyNumberFormat="1" applyFont="1" applyFill="1" applyBorder="1" applyAlignment="1">
      <alignment horizontal="right"/>
    </xf>
    <xf numFmtId="0" fontId="7" fillId="9" borderId="41" xfId="0" applyFont="1" applyFill="1" applyBorder="1"/>
    <xf numFmtId="0" fontId="7" fillId="9" borderId="16" xfId="0" applyFont="1" applyFill="1" applyBorder="1" applyAlignment="1">
      <alignment horizontal="left"/>
    </xf>
    <xf numFmtId="0" fontId="7" fillId="9" borderId="13" xfId="0" applyFont="1" applyFill="1" applyBorder="1" applyAlignment="1">
      <alignment horizontal="left"/>
    </xf>
    <xf numFmtId="0" fontId="7" fillId="9" borderId="14" xfId="0" applyFont="1" applyFill="1" applyBorder="1" applyAlignment="1">
      <alignment horizontal="left"/>
    </xf>
    <xf numFmtId="0" fontId="7" fillId="9" borderId="13" xfId="0" applyFont="1" applyFill="1" applyBorder="1" applyAlignment="1">
      <alignment horizontal="center"/>
    </xf>
    <xf numFmtId="2" fontId="7" fillId="9" borderId="42" xfId="0" applyNumberFormat="1" applyFont="1" applyFill="1" applyBorder="1" applyAlignment="1">
      <alignment horizontal="right"/>
    </xf>
    <xf numFmtId="2" fontId="7" fillId="9" borderId="43" xfId="0" applyNumberFormat="1" applyFont="1" applyFill="1" applyBorder="1" applyAlignment="1">
      <alignment horizontal="right"/>
    </xf>
    <xf numFmtId="2" fontId="7" fillId="6" borderId="55" xfId="0" applyNumberFormat="1" applyFont="1" applyFill="1" applyBorder="1" applyAlignment="1">
      <alignment horizontal="right"/>
    </xf>
    <xf numFmtId="0" fontId="7" fillId="6" borderId="29" xfId="0" applyFont="1" applyFill="1" applyBorder="1"/>
    <xf numFmtId="0" fontId="7" fillId="6" borderId="22" xfId="0" applyFont="1" applyFill="1" applyBorder="1" applyAlignment="1">
      <alignment horizontal="left"/>
    </xf>
    <xf numFmtId="0" fontId="7" fillId="6" borderId="27" xfId="0" applyFont="1" applyFill="1" applyBorder="1" applyAlignment="1">
      <alignment horizontal="left"/>
    </xf>
    <xf numFmtId="0" fontId="7" fillId="6" borderId="28" xfId="0" applyFont="1" applyFill="1" applyBorder="1" applyAlignment="1">
      <alignment horizontal="left"/>
    </xf>
    <xf numFmtId="0" fontId="7" fillId="6" borderId="29" xfId="0" applyFont="1" applyFill="1" applyBorder="1" applyAlignment="1">
      <alignment horizontal="left"/>
    </xf>
    <xf numFmtId="0" fontId="7" fillId="6" borderId="27" xfId="0" applyFont="1" applyFill="1" applyBorder="1" applyAlignment="1">
      <alignment horizontal="center"/>
    </xf>
    <xf numFmtId="0" fontId="4" fillId="7" borderId="0" xfId="3" applyFont="1" applyFill="1" applyAlignment="1" applyProtection="1">
      <alignment vertical="center"/>
      <protection locked="0"/>
    </xf>
    <xf numFmtId="0" fontId="4" fillId="7" borderId="0" xfId="3" applyFont="1" applyFill="1" applyAlignment="1" applyProtection="1">
      <alignment horizontal="center" vertical="center"/>
      <protection locked="0"/>
    </xf>
    <xf numFmtId="2" fontId="7" fillId="3" borderId="0" xfId="3" applyNumberFormat="1" applyFont="1" applyFill="1" applyAlignment="1" applyProtection="1">
      <alignment vertical="center"/>
      <protection locked="0"/>
    </xf>
    <xf numFmtId="165" fontId="7" fillId="3" borderId="0" xfId="3" applyNumberFormat="1" applyFont="1" applyFill="1" applyAlignment="1" applyProtection="1">
      <alignment vertical="center"/>
      <protection locked="0"/>
    </xf>
    <xf numFmtId="1" fontId="7" fillId="3" borderId="0" xfId="3" applyNumberFormat="1" applyFont="1" applyFill="1" applyAlignment="1" applyProtection="1">
      <alignment vertical="center"/>
      <protection locked="0"/>
    </xf>
    <xf numFmtId="0" fontId="12" fillId="10" borderId="0" xfId="0" applyFont="1" applyFill="1"/>
    <xf numFmtId="0" fontId="13" fillId="10" borderId="0" xfId="0" applyFont="1" applyFill="1"/>
    <xf numFmtId="0" fontId="13" fillId="10" borderId="0" xfId="0" applyFont="1" applyFill="1" applyAlignment="1">
      <alignment horizontal="center"/>
    </xf>
    <xf numFmtId="0" fontId="14" fillId="10" borderId="0" xfId="0" applyFont="1" applyFill="1"/>
    <xf numFmtId="0" fontId="15" fillId="0" borderId="0" xfId="0" applyFont="1"/>
    <xf numFmtId="166" fontId="7" fillId="3" borderId="0" xfId="3" applyNumberFormat="1" applyFont="1" applyFill="1" applyAlignment="1" applyProtection="1">
      <alignment vertical="center"/>
      <protection locked="0"/>
    </xf>
    <xf numFmtId="0" fontId="7" fillId="11" borderId="41" xfId="0" applyFont="1" applyFill="1" applyBorder="1"/>
    <xf numFmtId="0" fontId="7" fillId="11" borderId="16" xfId="0" applyFont="1" applyFill="1" applyBorder="1" applyAlignment="1">
      <alignment horizontal="left"/>
    </xf>
    <xf numFmtId="0" fontId="7" fillId="11" borderId="13" xfId="0" applyFont="1" applyFill="1" applyBorder="1" applyAlignment="1">
      <alignment horizontal="left"/>
    </xf>
    <xf numFmtId="0" fontId="7" fillId="11" borderId="14" xfId="0" applyFont="1" applyFill="1" applyBorder="1" applyAlignment="1">
      <alignment horizontal="left"/>
    </xf>
    <xf numFmtId="2" fontId="7" fillId="11" borderId="42" xfId="0" applyNumberFormat="1" applyFont="1" applyFill="1" applyBorder="1" applyAlignment="1">
      <alignment horizontal="right"/>
    </xf>
    <xf numFmtId="0" fontId="11" fillId="12" borderId="41" xfId="0" applyFont="1" applyFill="1" applyBorder="1"/>
    <xf numFmtId="0" fontId="11" fillId="12" borderId="16" xfId="0" applyFont="1" applyFill="1" applyBorder="1" applyAlignment="1">
      <alignment horizontal="left"/>
    </xf>
    <xf numFmtId="0" fontId="11" fillId="12" borderId="13" xfId="0" applyFont="1" applyFill="1" applyBorder="1" applyAlignment="1">
      <alignment horizontal="left"/>
    </xf>
    <xf numFmtId="0" fontId="11" fillId="12" borderId="14" xfId="0" applyFont="1" applyFill="1" applyBorder="1" applyAlignment="1">
      <alignment horizontal="left"/>
    </xf>
    <xf numFmtId="2" fontId="11" fillId="12" borderId="42" xfId="0" applyNumberFormat="1" applyFont="1" applyFill="1" applyBorder="1" applyAlignment="1">
      <alignment horizontal="right"/>
    </xf>
    <xf numFmtId="0" fontId="0" fillId="0" borderId="0" xfId="0" applyAlignment="1">
      <alignment horizontal="center"/>
    </xf>
    <xf numFmtId="0" fontId="16" fillId="0" borderId="0" xfId="0" applyFont="1"/>
    <xf numFmtId="0" fontId="17" fillId="0" borderId="0" xfId="0" applyFont="1"/>
    <xf numFmtId="2" fontId="17" fillId="0" borderId="0" xfId="0" applyNumberFormat="1" applyFont="1"/>
    <xf numFmtId="167" fontId="17" fillId="0" borderId="0" xfId="0" applyNumberFormat="1" applyFont="1"/>
    <xf numFmtId="0" fontId="0" fillId="13" borderId="0" xfId="0" applyFill="1"/>
    <xf numFmtId="0" fontId="0" fillId="13" borderId="0" xfId="0" applyFill="1" applyAlignment="1">
      <alignment horizontal="center"/>
    </xf>
    <xf numFmtId="0" fontId="17" fillId="13" borderId="0" xfId="0" applyFont="1" applyFill="1"/>
    <xf numFmtId="165" fontId="17" fillId="13" borderId="0" xfId="0" applyNumberFormat="1" applyFont="1" applyFill="1"/>
    <xf numFmtId="0" fontId="16" fillId="13" borderId="0" xfId="0" applyFont="1" applyFill="1"/>
    <xf numFmtId="165" fontId="16" fillId="13" borderId="0" xfId="0" applyNumberFormat="1" applyFont="1" applyFill="1"/>
    <xf numFmtId="0" fontId="1" fillId="13" borderId="0" xfId="0" applyFont="1" applyFill="1"/>
  </cellXfs>
  <cellStyles count="5">
    <cellStyle name="Good 3" xfId="4" xr:uid="{34A5196D-D5DB-4E08-93A1-A19377EA0FB0}"/>
    <cellStyle name="Normal" xfId="0" builtinId="0"/>
    <cellStyle name="Normal 11" xfId="3" xr:uid="{837E8C63-411D-42E6-A289-5ADB44DA3426}"/>
    <cellStyle name="Normal_1.1" xfId="2" xr:uid="{9B2B77ED-69EF-49F0-9BEA-2060519F0F4A}"/>
    <cellStyle name="Normal_1.2" xfId="1" xr:uid="{320CF06E-3948-41D2-8A73-E6403FC26E73}"/>
  </cellStyles>
  <dxfs count="3"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D4%20activities\01.%20TAXUD%20D4\01.02.%20Taxation%20Trends\Edition%202025\07%20WEB\NTL\_NTL%20edition%202025.xlsm" TargetMode="External"/><Relationship Id="rId1" Type="http://schemas.openxmlformats.org/officeDocument/2006/relationships/externalLinkPath" Target="_NTL%20edition%202025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Explanatory notes"/>
      <sheetName val="2025 edition"/>
      <sheetName val="AT"/>
      <sheetName val="BE"/>
      <sheetName val="BG"/>
      <sheetName val="CY"/>
      <sheetName val="CZ"/>
      <sheetName val="DE"/>
      <sheetName val="DK"/>
      <sheetName val="EE"/>
      <sheetName val="EL"/>
      <sheetName val="ES"/>
      <sheetName val="FI"/>
      <sheetName val="FR"/>
      <sheetName val="HR"/>
      <sheetName val="HU"/>
      <sheetName val="IE"/>
      <sheetName val="IT"/>
      <sheetName val="LT"/>
      <sheetName val="LU"/>
      <sheetName val="LV"/>
      <sheetName val="MT"/>
      <sheetName val="NL"/>
      <sheetName val="PL"/>
      <sheetName val="PT"/>
      <sheetName val="RO"/>
      <sheetName val="SE"/>
      <sheetName val="SI"/>
      <sheetName val="SK"/>
      <sheetName val="IS"/>
      <sheetName val="NO"/>
      <sheetName val="U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AC9BEF-A170-49CA-92DE-330463584457}">
  <sheetPr codeName="Sheet17">
    <tabColor rgb="FF00B0F0"/>
    <pageSetUpPr fitToPage="1"/>
  </sheetPr>
  <dimension ref="A1:BE422"/>
  <sheetViews>
    <sheetView tabSelected="1" topLeftCell="S367" zoomScale="90" zoomScaleNormal="90" workbookViewId="0">
      <selection activeCell="A385" sqref="A385:XFD385"/>
    </sheetView>
  </sheetViews>
  <sheetFormatPr defaultColWidth="11.453125" defaultRowHeight="12" customHeight="1" x14ac:dyDescent="0.35"/>
  <cols>
    <col min="1" max="1" width="17.81640625" style="8" customWidth="1"/>
    <col min="2" max="2" width="16.54296875" style="8" customWidth="1"/>
    <col min="3" max="3" width="16.1796875" style="8" customWidth="1"/>
    <col min="4" max="4" width="14.54296875" style="8" customWidth="1"/>
    <col min="5" max="5" width="9.453125" style="8" bestFit="1" customWidth="1"/>
    <col min="6" max="6" width="4.1796875" style="8" customWidth="1"/>
    <col min="7" max="7" width="15.54296875" style="8" customWidth="1"/>
    <col min="8" max="9" width="9.1796875" style="8" customWidth="1"/>
    <col min="10" max="10" width="8.54296875" style="8" bestFit="1" customWidth="1"/>
    <col min="11" max="11" width="13.54296875" style="8" bestFit="1" customWidth="1"/>
    <col min="12" max="39" width="11.54296875" style="8" customWidth="1"/>
    <col min="40" max="40" width="10.54296875" style="8" customWidth="1"/>
    <col min="41" max="56" width="4.81640625" style="8" customWidth="1"/>
    <col min="57" max="16384" width="11.453125" style="8"/>
  </cols>
  <sheetData>
    <row r="1" spans="1:57" ht="19.5" customHeight="1" thickBot="1" x14ac:dyDescent="0.4">
      <c r="A1" s="1" t="s">
        <v>0</v>
      </c>
      <c r="B1" s="2"/>
      <c r="C1" s="2"/>
      <c r="D1" s="2"/>
      <c r="E1" s="3"/>
      <c r="F1" s="2"/>
      <c r="G1" s="4"/>
      <c r="H1" s="2"/>
      <c r="I1" s="2"/>
      <c r="J1" s="5"/>
      <c r="K1" s="6"/>
      <c r="L1" s="2"/>
      <c r="M1" s="3"/>
      <c r="N1" s="2"/>
      <c r="O1" s="2"/>
      <c r="P1" s="3"/>
      <c r="Q1" s="2"/>
      <c r="R1" s="3"/>
      <c r="S1" s="2"/>
      <c r="T1" s="2"/>
      <c r="U1" s="3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7"/>
      <c r="AM1" s="7"/>
      <c r="AN1" s="7"/>
    </row>
    <row r="2" spans="1:57" ht="12" customHeight="1" x14ac:dyDescent="0.35">
      <c r="A2" s="9" t="s">
        <v>1</v>
      </c>
      <c r="B2" s="10" t="s">
        <v>2</v>
      </c>
      <c r="C2" s="11"/>
      <c r="D2" s="12"/>
      <c r="E2" s="13" t="s">
        <v>3</v>
      </c>
      <c r="F2" s="14" t="s">
        <v>4</v>
      </c>
      <c r="G2" s="15"/>
      <c r="H2" s="16" t="s">
        <v>5</v>
      </c>
      <c r="I2" s="16"/>
      <c r="J2" s="17"/>
      <c r="K2" s="18"/>
      <c r="L2" s="19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20"/>
      <c r="AF2" s="20"/>
      <c r="AG2" s="20"/>
      <c r="AH2" s="20"/>
      <c r="AI2" s="20"/>
      <c r="AJ2" s="20"/>
      <c r="AK2" s="20"/>
      <c r="AL2" s="20"/>
      <c r="AM2" s="20"/>
      <c r="AN2" s="21"/>
    </row>
    <row r="3" spans="1:57" ht="12" customHeight="1" x14ac:dyDescent="0.35">
      <c r="A3" s="22" t="s">
        <v>6</v>
      </c>
      <c r="B3" s="23" t="s">
        <v>7</v>
      </c>
      <c r="C3" s="24"/>
      <c r="D3" s="25"/>
      <c r="E3" s="26" t="s">
        <v>8</v>
      </c>
      <c r="F3" s="27" t="s">
        <v>9</v>
      </c>
      <c r="G3" s="28"/>
      <c r="H3" s="29"/>
      <c r="I3" s="29"/>
      <c r="J3" s="30"/>
      <c r="K3" s="31"/>
      <c r="L3" s="32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7"/>
      <c r="AF3" s="7"/>
      <c r="AG3" s="7"/>
      <c r="AH3" s="7"/>
      <c r="AI3" s="7"/>
      <c r="AJ3" s="7"/>
      <c r="AK3" s="7"/>
      <c r="AL3" s="7"/>
      <c r="AM3" s="7"/>
      <c r="AN3" s="33"/>
    </row>
    <row r="4" spans="1:57" ht="39.75" customHeight="1" x14ac:dyDescent="0.35">
      <c r="A4" s="22" t="s">
        <v>10</v>
      </c>
      <c r="B4" s="34" t="s">
        <v>11</v>
      </c>
      <c r="C4" s="35"/>
      <c r="D4" s="36"/>
      <c r="E4" s="26"/>
      <c r="F4" s="27"/>
      <c r="G4" s="28"/>
      <c r="H4" s="37"/>
      <c r="I4" s="29"/>
      <c r="J4" s="30"/>
      <c r="K4" s="38"/>
      <c r="L4" s="39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7"/>
      <c r="AF4" s="7"/>
      <c r="AG4" s="7"/>
      <c r="AH4" s="7"/>
      <c r="AI4" s="7"/>
      <c r="AJ4" s="7"/>
      <c r="AK4" s="7"/>
      <c r="AL4" s="7"/>
      <c r="AM4" s="7"/>
      <c r="AN4" s="33"/>
    </row>
    <row r="5" spans="1:57" ht="30.75" customHeight="1" thickBot="1" x14ac:dyDescent="0.4">
      <c r="A5" s="22" t="s">
        <v>12</v>
      </c>
      <c r="B5" s="34" t="s">
        <v>13</v>
      </c>
      <c r="C5" s="35"/>
      <c r="D5" s="36"/>
      <c r="E5" s="40"/>
      <c r="F5" s="41"/>
      <c r="G5" s="42"/>
      <c r="H5" s="43"/>
      <c r="I5" s="44"/>
      <c r="J5" s="45"/>
      <c r="K5" s="46"/>
      <c r="L5" s="47"/>
      <c r="M5" s="46"/>
      <c r="N5" s="46"/>
      <c r="O5" s="46"/>
      <c r="P5" s="46"/>
      <c r="Q5" s="46"/>
      <c r="R5" s="46"/>
      <c r="S5" s="46"/>
      <c r="T5" s="46"/>
      <c r="U5" s="46"/>
      <c r="V5" s="46"/>
      <c r="W5" s="46"/>
      <c r="X5" s="46"/>
      <c r="Y5" s="46"/>
      <c r="Z5" s="46"/>
      <c r="AA5" s="46"/>
      <c r="AB5" s="46"/>
      <c r="AC5" s="46"/>
      <c r="AD5" s="46"/>
      <c r="AE5" s="48"/>
      <c r="AF5" s="48"/>
      <c r="AG5" s="48"/>
      <c r="AH5" s="48"/>
      <c r="AI5" s="48"/>
      <c r="AJ5" s="48"/>
      <c r="AK5" s="48"/>
      <c r="AL5" s="48"/>
      <c r="AM5" s="48"/>
      <c r="AN5" s="49"/>
    </row>
    <row r="6" spans="1:57" ht="30.75" customHeight="1" thickBot="1" x14ac:dyDescent="0.4">
      <c r="A6" s="50"/>
      <c r="B6" s="51"/>
      <c r="C6" s="52"/>
      <c r="D6" s="53"/>
      <c r="E6" s="54" t="s">
        <v>14</v>
      </c>
      <c r="F6" s="55"/>
      <c r="G6" s="56"/>
      <c r="H6" s="57"/>
      <c r="I6" s="57"/>
      <c r="J6" s="58"/>
      <c r="K6" s="59"/>
      <c r="L6" s="60"/>
      <c r="M6" s="60"/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  <c r="Z6" s="60"/>
      <c r="AA6" s="60"/>
      <c r="AB6" s="60"/>
      <c r="AC6" s="60"/>
      <c r="AD6" s="60"/>
      <c r="AE6" s="60"/>
      <c r="AF6" s="60"/>
      <c r="AG6" s="48"/>
      <c r="AH6" s="48"/>
      <c r="AI6" s="48"/>
      <c r="AJ6" s="48"/>
      <c r="AK6" s="48"/>
      <c r="AL6" s="48"/>
      <c r="AM6" s="48"/>
      <c r="AN6" s="49"/>
    </row>
    <row r="7" spans="1:57" ht="12" customHeight="1" thickBot="1" x14ac:dyDescent="0.4">
      <c r="A7" s="7"/>
      <c r="B7" s="7"/>
      <c r="C7" s="7"/>
      <c r="D7" s="7"/>
      <c r="E7" s="7"/>
      <c r="F7" s="7"/>
      <c r="G7" s="7"/>
      <c r="H7" s="7"/>
      <c r="I7" s="7"/>
      <c r="J7" s="61"/>
      <c r="K7" s="61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</row>
    <row r="8" spans="1:57" ht="27" customHeight="1" thickBot="1" x14ac:dyDescent="0.4">
      <c r="A8" s="62" t="s">
        <v>15</v>
      </c>
      <c r="B8" s="63" t="s">
        <v>16</v>
      </c>
      <c r="C8" s="64" t="s">
        <v>17</v>
      </c>
      <c r="D8" s="65"/>
      <c r="E8" s="65"/>
      <c r="F8" s="64" t="s">
        <v>18</v>
      </c>
      <c r="G8" s="65"/>
      <c r="H8" s="65"/>
      <c r="I8" s="66"/>
      <c r="J8" s="67" t="s">
        <v>19</v>
      </c>
      <c r="K8" s="67" t="s">
        <v>20</v>
      </c>
      <c r="L8" s="68">
        <v>1995</v>
      </c>
      <c r="M8" s="69">
        <v>1996</v>
      </c>
      <c r="N8" s="69">
        <v>1997</v>
      </c>
      <c r="O8" s="69">
        <v>1998</v>
      </c>
      <c r="P8" s="69">
        <v>1999</v>
      </c>
      <c r="Q8" s="69">
        <v>2000</v>
      </c>
      <c r="R8" s="69">
        <v>2001</v>
      </c>
      <c r="S8" s="69">
        <v>2002</v>
      </c>
      <c r="T8" s="69">
        <v>2003</v>
      </c>
      <c r="U8" s="69">
        <v>2004</v>
      </c>
      <c r="V8" s="69">
        <v>2005</v>
      </c>
      <c r="W8" s="69">
        <v>2006</v>
      </c>
      <c r="X8" s="69">
        <v>2007</v>
      </c>
      <c r="Y8" s="69">
        <v>2008</v>
      </c>
      <c r="Z8" s="69">
        <v>2009</v>
      </c>
      <c r="AA8" s="69">
        <v>2010</v>
      </c>
      <c r="AB8" s="69">
        <v>2011</v>
      </c>
      <c r="AC8" s="69">
        <v>2012</v>
      </c>
      <c r="AD8" s="70">
        <v>2013</v>
      </c>
      <c r="AE8" s="70">
        <v>2014</v>
      </c>
      <c r="AF8" s="70">
        <v>2015</v>
      </c>
      <c r="AG8" s="69">
        <v>2016</v>
      </c>
      <c r="AH8" s="70">
        <v>2017</v>
      </c>
      <c r="AI8" s="70">
        <v>2018</v>
      </c>
      <c r="AJ8" s="70">
        <v>2019</v>
      </c>
      <c r="AK8" s="70">
        <v>2020</v>
      </c>
      <c r="AL8" s="70">
        <v>2021</v>
      </c>
      <c r="AM8" s="70">
        <v>2022</v>
      </c>
      <c r="AN8" s="70">
        <v>2023</v>
      </c>
    </row>
    <row r="9" spans="1:57" ht="12" customHeight="1" x14ac:dyDescent="0.2">
      <c r="A9" s="71" t="s">
        <v>21</v>
      </c>
      <c r="B9" s="72" t="s">
        <v>22</v>
      </c>
      <c r="C9" s="72"/>
      <c r="D9" s="73"/>
      <c r="E9" s="74"/>
      <c r="F9" s="73" t="s">
        <v>23</v>
      </c>
      <c r="G9" s="73"/>
      <c r="H9" s="73"/>
      <c r="I9" s="74"/>
      <c r="J9" s="75" t="s">
        <v>24</v>
      </c>
      <c r="K9" s="76" t="s">
        <v>24</v>
      </c>
      <c r="L9" s="77">
        <v>7905.2195854914662</v>
      </c>
      <c r="M9" s="78">
        <v>8704.8730163269156</v>
      </c>
      <c r="N9" s="78">
        <v>9756.9041806943369</v>
      </c>
      <c r="O9" s="78">
        <v>11082.443915274947</v>
      </c>
      <c r="P9" s="78">
        <v>12402.441167034889</v>
      </c>
      <c r="Q9" s="78">
        <v>14261.201845219181</v>
      </c>
      <c r="R9" s="78">
        <v>14769.27914724631</v>
      </c>
      <c r="S9" s="78">
        <v>16314.228125307778</v>
      </c>
      <c r="T9" s="78">
        <v>17803.19463822222</v>
      </c>
      <c r="U9" s="78">
        <v>19874.570949444445</v>
      </c>
      <c r="V9" s="78">
        <v>22568.730606777768</v>
      </c>
      <c r="W9" s="78">
        <v>25337.440892333332</v>
      </c>
      <c r="X9" s="78">
        <v>26127.148309999997</v>
      </c>
      <c r="Y9" s="78">
        <v>22803.872611222228</v>
      </c>
      <c r="Z9" s="78">
        <v>18577.48316395099</v>
      </c>
      <c r="AA9" s="78">
        <v>18305.289381355225</v>
      </c>
      <c r="AB9" s="78">
        <v>18034.017587931063</v>
      </c>
      <c r="AC9" s="78">
        <v>18605.020263985014</v>
      </c>
      <c r="AD9" s="78">
        <v>19558.890063089038</v>
      </c>
      <c r="AE9" s="78">
        <v>21534.943764379681</v>
      </c>
      <c r="AF9" s="78">
        <v>22813.04528035516</v>
      </c>
      <c r="AG9" s="78">
        <v>23956.26140378667</v>
      </c>
      <c r="AH9" s="78">
        <v>25082.081974636665</v>
      </c>
      <c r="AI9" s="78">
        <v>26149.724305663327</v>
      </c>
      <c r="AJ9" s="78">
        <v>27990.95541766</v>
      </c>
      <c r="AK9" s="78">
        <v>24153.956064576661</v>
      </c>
      <c r="AL9" s="78">
        <v>30177.735421983336</v>
      </c>
      <c r="AM9" s="78">
        <v>32486.087364512667</v>
      </c>
      <c r="AN9" s="78">
        <v>34113.678507649107</v>
      </c>
    </row>
    <row r="10" spans="1:57" ht="12" customHeight="1" x14ac:dyDescent="0.2">
      <c r="A10" s="79" t="s">
        <v>25</v>
      </c>
      <c r="B10" s="80" t="s">
        <v>22</v>
      </c>
      <c r="C10" s="80"/>
      <c r="D10" s="81"/>
      <c r="E10" s="82"/>
      <c r="F10" s="81" t="s">
        <v>26</v>
      </c>
      <c r="G10" s="81"/>
      <c r="H10" s="81"/>
      <c r="I10" s="82"/>
      <c r="J10" s="83" t="s">
        <v>24</v>
      </c>
      <c r="K10" s="84" t="s">
        <v>24</v>
      </c>
      <c r="L10" s="85">
        <v>7028.0559465643428</v>
      </c>
      <c r="M10" s="86">
        <v>7758.7890833608453</v>
      </c>
      <c r="N10" s="86">
        <v>8837.3156807675296</v>
      </c>
      <c r="O10" s="86">
        <v>10076.607662021119</v>
      </c>
      <c r="P10" s="86">
        <v>11536.278077936522</v>
      </c>
      <c r="Q10" s="86">
        <v>13416.181163231746</v>
      </c>
      <c r="R10" s="86">
        <v>13681.917804472028</v>
      </c>
      <c r="S10" s="86">
        <v>15070.232527</v>
      </c>
      <c r="T10" s="86">
        <v>16421.865305999996</v>
      </c>
      <c r="U10" s="86">
        <v>18374.516418000003</v>
      </c>
      <c r="V10" s="86">
        <v>20648.135953999998</v>
      </c>
      <c r="W10" s="86">
        <v>23429.174934999999</v>
      </c>
      <c r="X10" s="86">
        <v>24055.406091999997</v>
      </c>
      <c r="Y10" s="86">
        <v>20609.828837000001</v>
      </c>
      <c r="Z10" s="86">
        <v>16498.95822222222</v>
      </c>
      <c r="AA10" s="86">
        <v>16308.571169999999</v>
      </c>
      <c r="AB10" s="86">
        <v>15945.115525000001</v>
      </c>
      <c r="AC10" s="86">
        <v>16341.013170999999</v>
      </c>
      <c r="AD10" s="86">
        <v>16997.366339</v>
      </c>
      <c r="AE10" s="86">
        <v>18527.417915000002</v>
      </c>
      <c r="AF10" s="86">
        <v>19652.608733999998</v>
      </c>
      <c r="AG10" s="86">
        <v>20885.554490000002</v>
      </c>
      <c r="AH10" s="86">
        <v>21726.76248469</v>
      </c>
      <c r="AI10" s="86">
        <v>22449.193007299997</v>
      </c>
      <c r="AJ10" s="86">
        <v>24245.510715609998</v>
      </c>
      <c r="AK10" s="86">
        <v>21135.360362706495</v>
      </c>
      <c r="AL10" s="86">
        <v>26365.747445800003</v>
      </c>
      <c r="AM10" s="86">
        <v>28396.118017393961</v>
      </c>
      <c r="AN10" s="86">
        <v>29685.42483043468</v>
      </c>
    </row>
    <row r="11" spans="1:57" ht="12" customHeight="1" x14ac:dyDescent="0.2">
      <c r="A11" s="79" t="s">
        <v>27</v>
      </c>
      <c r="B11" s="80" t="s">
        <v>22</v>
      </c>
      <c r="C11" s="80"/>
      <c r="D11" s="81"/>
      <c r="E11" s="82"/>
      <c r="F11" s="81" t="s">
        <v>28</v>
      </c>
      <c r="G11" s="81"/>
      <c r="H11" s="81"/>
      <c r="I11" s="82"/>
      <c r="J11" s="83" t="s">
        <v>24</v>
      </c>
      <c r="K11" s="84" t="s">
        <v>24</v>
      </c>
      <c r="L11" s="85">
        <v>3735.57</v>
      </c>
      <c r="M11" s="86">
        <v>4192.6750000000002</v>
      </c>
      <c r="N11" s="86">
        <v>4837.7030000000004</v>
      </c>
      <c r="O11" s="86">
        <v>5589.3870000000006</v>
      </c>
      <c r="P11" s="86">
        <v>6400.75</v>
      </c>
      <c r="Q11" s="86">
        <v>7642.5083132799355</v>
      </c>
      <c r="R11" s="86">
        <v>7995.5299999999988</v>
      </c>
      <c r="S11" s="86">
        <v>9133.77</v>
      </c>
      <c r="T11" s="86">
        <v>9807.8799999999992</v>
      </c>
      <c r="U11" s="86">
        <v>10986.09</v>
      </c>
      <c r="V11" s="86">
        <v>12373.29</v>
      </c>
      <c r="W11" s="86">
        <v>13745.560000000001</v>
      </c>
      <c r="X11" s="86">
        <v>14355.369999999999</v>
      </c>
      <c r="Y11" s="86">
        <v>13084.42</v>
      </c>
      <c r="Z11" s="86">
        <v>10324.469999999999</v>
      </c>
      <c r="AA11" s="86">
        <v>10067.17</v>
      </c>
      <c r="AB11" s="86">
        <v>9755.1</v>
      </c>
      <c r="AC11" s="86">
        <v>10219.259999999998</v>
      </c>
      <c r="AD11" s="86">
        <v>10371.94</v>
      </c>
      <c r="AE11" s="86">
        <v>11527.48</v>
      </c>
      <c r="AF11" s="86">
        <v>11831</v>
      </c>
      <c r="AG11" s="86">
        <v>12602.52</v>
      </c>
      <c r="AH11" s="86">
        <v>13060.013665689999</v>
      </c>
      <c r="AI11" s="86">
        <v>14148.791974299998</v>
      </c>
      <c r="AJ11" s="86">
        <v>15270.99450561</v>
      </c>
      <c r="AK11" s="86">
        <v>12753.41216373</v>
      </c>
      <c r="AL11" s="86">
        <v>16641.811239400002</v>
      </c>
      <c r="AM11" s="86">
        <v>19176.195841393957</v>
      </c>
      <c r="AN11" s="86">
        <v>20351.098244084682</v>
      </c>
    </row>
    <row r="12" spans="1:57" ht="12" customHeight="1" x14ac:dyDescent="0.2">
      <c r="A12" s="87" t="s">
        <v>27</v>
      </c>
      <c r="B12" s="88" t="s">
        <v>29</v>
      </c>
      <c r="C12" s="89" t="s">
        <v>30</v>
      </c>
      <c r="D12" s="90"/>
      <c r="E12" s="91"/>
      <c r="F12" s="92" t="s">
        <v>30</v>
      </c>
      <c r="G12" s="93"/>
      <c r="H12" s="93"/>
      <c r="I12" s="94"/>
      <c r="J12" s="95" t="s">
        <v>31</v>
      </c>
      <c r="K12" s="96" t="s">
        <v>24</v>
      </c>
      <c r="L12" s="97">
        <v>3735.57</v>
      </c>
      <c r="M12" s="98">
        <v>4192.6750000000002</v>
      </c>
      <c r="N12" s="98">
        <v>4837.7030000000004</v>
      </c>
      <c r="O12" s="98">
        <v>5589.3870000000006</v>
      </c>
      <c r="P12" s="98">
        <v>6400.75</v>
      </c>
      <c r="Q12" s="98">
        <v>7642.5083132799355</v>
      </c>
      <c r="R12" s="98">
        <v>7995.5299999999988</v>
      </c>
      <c r="S12" s="98">
        <v>9133.77</v>
      </c>
      <c r="T12" s="98">
        <v>9807.8799999999992</v>
      </c>
      <c r="U12" s="98">
        <v>10986.09</v>
      </c>
      <c r="V12" s="98">
        <v>12373.29</v>
      </c>
      <c r="W12" s="98">
        <v>13745.560000000001</v>
      </c>
      <c r="X12" s="98">
        <v>14355.369999999999</v>
      </c>
      <c r="Y12" s="98">
        <v>13084.42</v>
      </c>
      <c r="Z12" s="98">
        <v>10324.469999999999</v>
      </c>
      <c r="AA12" s="98">
        <v>10067.17</v>
      </c>
      <c r="AB12" s="98">
        <v>9755.1</v>
      </c>
      <c r="AC12" s="98">
        <v>10219.259999999998</v>
      </c>
      <c r="AD12" s="98">
        <v>10371.94</v>
      </c>
      <c r="AE12" s="98">
        <v>11527.48</v>
      </c>
      <c r="AF12" s="98">
        <v>11831</v>
      </c>
      <c r="AG12" s="98">
        <v>12602.52</v>
      </c>
      <c r="AH12" s="98">
        <v>13060.013665689999</v>
      </c>
      <c r="AI12" s="98">
        <v>14148.791974299998</v>
      </c>
      <c r="AJ12" s="98">
        <v>15270.99450561</v>
      </c>
      <c r="AK12" s="98">
        <v>12753.41216373</v>
      </c>
      <c r="AL12" s="98">
        <v>16641.811239400002</v>
      </c>
      <c r="AM12" s="98">
        <v>19176.195841393957</v>
      </c>
      <c r="AN12" s="98">
        <v>20351.098244084682</v>
      </c>
    </row>
    <row r="13" spans="1:57" ht="10" x14ac:dyDescent="0.2">
      <c r="A13" s="79" t="s">
        <v>32</v>
      </c>
      <c r="B13" s="80" t="s">
        <v>22</v>
      </c>
      <c r="C13" s="80"/>
      <c r="D13" s="81"/>
      <c r="E13" s="82"/>
      <c r="F13" s="81" t="s">
        <v>33</v>
      </c>
      <c r="G13" s="81"/>
      <c r="H13" s="81"/>
      <c r="I13" s="82"/>
      <c r="J13" s="83" t="s">
        <v>24</v>
      </c>
      <c r="K13" s="84" t="s">
        <v>24</v>
      </c>
      <c r="L13" s="85">
        <v>1099.5544340472647</v>
      </c>
      <c r="M13" s="86">
        <v>1162.1030062318746</v>
      </c>
      <c r="N13" s="86">
        <v>1277.0368630358928</v>
      </c>
      <c r="O13" s="86">
        <v>1365.212036101193</v>
      </c>
      <c r="P13" s="86">
        <v>1700.0742430227892</v>
      </c>
      <c r="Q13" s="86">
        <v>1832.2613610900817</v>
      </c>
      <c r="R13" s="86">
        <v>1706.3460136960207</v>
      </c>
      <c r="S13" s="86">
        <v>1960.8159381318042</v>
      </c>
      <c r="T13" s="86">
        <v>2088.9273233130334</v>
      </c>
      <c r="U13" s="86">
        <v>2718.9678804505306</v>
      </c>
      <c r="V13" s="86">
        <v>3001.661618323828</v>
      </c>
      <c r="W13" s="86">
        <v>3243.7413898882178</v>
      </c>
      <c r="X13" s="86">
        <v>3423.5938176716227</v>
      </c>
      <c r="Y13" s="86">
        <v>3346.760142436261</v>
      </c>
      <c r="Z13" s="86">
        <v>3443.6093864438294</v>
      </c>
      <c r="AA13" s="86">
        <v>3238.3205144079775</v>
      </c>
      <c r="AB13" s="86">
        <v>3464.0692636701833</v>
      </c>
      <c r="AC13" s="86">
        <v>3379.6041055465003</v>
      </c>
      <c r="AD13" s="86">
        <v>3528.3840007927447</v>
      </c>
      <c r="AE13" s="86">
        <v>3617.4430200794177</v>
      </c>
      <c r="AF13" s="86">
        <v>3787.0236718820252</v>
      </c>
      <c r="AG13" s="86">
        <v>3906.4146795446104</v>
      </c>
      <c r="AH13" s="86">
        <v>4220.5533416822182</v>
      </c>
      <c r="AI13" s="86">
        <v>3636.7404900243055</v>
      </c>
      <c r="AJ13" s="86">
        <v>3972.5980977690788</v>
      </c>
      <c r="AK13" s="86">
        <v>3653.193139318892</v>
      </c>
      <c r="AL13" s="86">
        <v>4050.4711079607146</v>
      </c>
      <c r="AM13" s="86">
        <v>3764.7758121270513</v>
      </c>
      <c r="AN13" s="86">
        <v>3709.0090446649592</v>
      </c>
    </row>
    <row r="14" spans="1:57" ht="10.5" x14ac:dyDescent="0.2">
      <c r="A14" s="79" t="s">
        <v>34</v>
      </c>
      <c r="B14" s="80" t="s">
        <v>22</v>
      </c>
      <c r="C14" s="80"/>
      <c r="D14" s="81"/>
      <c r="E14" s="82"/>
      <c r="F14" s="81" t="s">
        <v>35</v>
      </c>
      <c r="G14" s="81"/>
      <c r="H14" s="81"/>
      <c r="I14" s="82"/>
      <c r="J14" s="83" t="s">
        <v>24</v>
      </c>
      <c r="K14" s="84" t="s">
        <v>24</v>
      </c>
      <c r="L14" s="85">
        <v>241.614</v>
      </c>
      <c r="M14" s="86">
        <v>203</v>
      </c>
      <c r="N14" s="86">
        <v>215</v>
      </c>
      <c r="O14" s="86">
        <v>193</v>
      </c>
      <c r="P14" s="86">
        <v>180.21299999999999</v>
      </c>
      <c r="Q14" s="86">
        <v>207.76089308297492</v>
      </c>
      <c r="R14" s="86">
        <v>165.44566384446222</v>
      </c>
      <c r="S14" s="86">
        <v>133.786</v>
      </c>
      <c r="T14" s="86">
        <v>136.86000000000001</v>
      </c>
      <c r="U14" s="86">
        <v>174.34999999999997</v>
      </c>
      <c r="V14" s="86">
        <v>226.19899999999998</v>
      </c>
      <c r="W14" s="86">
        <v>254.75</v>
      </c>
      <c r="X14" s="86">
        <v>272.7</v>
      </c>
      <c r="Y14" s="86">
        <v>245.18</v>
      </c>
      <c r="Z14" s="86">
        <v>208.14</v>
      </c>
      <c r="AA14" s="86">
        <v>228.91000000000003</v>
      </c>
      <c r="AB14" s="86">
        <v>239.93999999999997</v>
      </c>
      <c r="AC14" s="86">
        <v>242.12</v>
      </c>
      <c r="AD14" s="86">
        <v>246.91000000000003</v>
      </c>
      <c r="AE14" s="86">
        <v>274.7</v>
      </c>
      <c r="AF14" s="86">
        <v>326.66999999999996</v>
      </c>
      <c r="AG14" s="86">
        <v>310.55999999999995</v>
      </c>
      <c r="AH14" s="86">
        <v>334.29</v>
      </c>
      <c r="AI14" s="86">
        <v>325.22000000000003</v>
      </c>
      <c r="AJ14" s="86">
        <v>342.37</v>
      </c>
      <c r="AK14" s="86">
        <v>272.17</v>
      </c>
      <c r="AL14" s="86">
        <v>518.94000000000005</v>
      </c>
      <c r="AM14" s="86">
        <v>617.9</v>
      </c>
      <c r="AN14" s="86">
        <v>592.58999999999992</v>
      </c>
      <c r="AO14" s="99"/>
      <c r="AP14" s="99"/>
      <c r="AQ14" s="99"/>
      <c r="AR14" s="99"/>
      <c r="AS14" s="99"/>
      <c r="AT14" s="99"/>
      <c r="AU14" s="99"/>
      <c r="AV14" s="99"/>
      <c r="AW14" s="99"/>
      <c r="AX14" s="99"/>
      <c r="AY14" s="99"/>
      <c r="AZ14" s="99"/>
      <c r="BA14" s="99"/>
      <c r="BB14" s="99"/>
      <c r="BC14" s="99"/>
      <c r="BD14" s="99"/>
      <c r="BE14" s="99"/>
    </row>
    <row r="15" spans="1:57" ht="15" customHeight="1" x14ac:dyDescent="0.2">
      <c r="A15" s="87" t="s">
        <v>34</v>
      </c>
      <c r="B15" s="88" t="s">
        <v>29</v>
      </c>
      <c r="C15" s="88" t="s">
        <v>36</v>
      </c>
      <c r="D15" s="93"/>
      <c r="E15" s="94"/>
      <c r="F15" s="93"/>
      <c r="G15" s="93"/>
      <c r="H15" s="93"/>
      <c r="I15" s="94"/>
      <c r="J15" s="95" t="s">
        <v>31</v>
      </c>
      <c r="K15" s="100" t="s">
        <v>24</v>
      </c>
      <c r="L15" s="97">
        <v>241.614</v>
      </c>
      <c r="M15" s="98">
        <v>203</v>
      </c>
      <c r="N15" s="98">
        <v>215</v>
      </c>
      <c r="O15" s="98">
        <v>193</v>
      </c>
      <c r="P15" s="98">
        <v>180.21299999999999</v>
      </c>
      <c r="Q15" s="98">
        <v>207.76089308297492</v>
      </c>
      <c r="R15" s="98">
        <v>165.44566384446222</v>
      </c>
      <c r="S15" s="98">
        <v>133.786</v>
      </c>
      <c r="T15" s="98">
        <v>136.86000000000001</v>
      </c>
      <c r="U15" s="98">
        <v>174.34999999999997</v>
      </c>
      <c r="V15" s="98">
        <v>226.19899999999998</v>
      </c>
      <c r="W15" s="98">
        <v>254.75</v>
      </c>
      <c r="X15" s="98">
        <v>272.7</v>
      </c>
      <c r="Y15" s="98">
        <v>245.18</v>
      </c>
      <c r="Z15" s="98">
        <v>208.14</v>
      </c>
      <c r="AA15" s="98">
        <v>228.91000000000003</v>
      </c>
      <c r="AB15" s="98">
        <v>239.93999999999997</v>
      </c>
      <c r="AC15" s="98">
        <v>242.12</v>
      </c>
      <c r="AD15" s="98">
        <v>246.91000000000003</v>
      </c>
      <c r="AE15" s="98">
        <v>274.7</v>
      </c>
      <c r="AF15" s="98">
        <v>326.66999999999996</v>
      </c>
      <c r="AG15" s="98">
        <v>310.55999999999995</v>
      </c>
      <c r="AH15" s="98">
        <v>334.29</v>
      </c>
      <c r="AI15" s="98">
        <v>325.22000000000003</v>
      </c>
      <c r="AJ15" s="98">
        <v>342.37</v>
      </c>
      <c r="AK15" s="98">
        <v>272.17</v>
      </c>
      <c r="AL15" s="98">
        <v>518.94000000000005</v>
      </c>
      <c r="AM15" s="98">
        <v>617.9</v>
      </c>
      <c r="AN15" s="98">
        <v>592.58999999999992</v>
      </c>
      <c r="AO15" s="101"/>
      <c r="AP15" s="101"/>
      <c r="AQ15" s="101"/>
      <c r="AR15" s="101"/>
      <c r="AS15" s="101"/>
      <c r="AT15" s="101"/>
      <c r="AU15" s="101"/>
      <c r="AV15" s="101"/>
      <c r="AW15" s="101"/>
      <c r="AX15" s="101"/>
      <c r="AY15" s="101"/>
      <c r="AZ15" s="101"/>
      <c r="BA15" s="101"/>
      <c r="BB15" s="101"/>
      <c r="BC15" s="101"/>
      <c r="BD15" s="101"/>
      <c r="BE15" s="101"/>
    </row>
    <row r="16" spans="1:57" ht="12" customHeight="1" x14ac:dyDescent="0.2">
      <c r="A16" s="79" t="s">
        <v>37</v>
      </c>
      <c r="B16" s="80" t="s">
        <v>22</v>
      </c>
      <c r="C16" s="80"/>
      <c r="D16" s="81"/>
      <c r="E16" s="82"/>
      <c r="F16" s="81" t="s">
        <v>38</v>
      </c>
      <c r="G16" s="81"/>
      <c r="H16" s="81"/>
      <c r="I16" s="82"/>
      <c r="J16" s="83" t="s">
        <v>24</v>
      </c>
      <c r="K16" s="84" t="s">
        <v>24</v>
      </c>
      <c r="L16" s="85">
        <v>857.94043404726483</v>
      </c>
      <c r="M16" s="86">
        <v>959.10300623187459</v>
      </c>
      <c r="N16" s="86">
        <v>1062.0368630358928</v>
      </c>
      <c r="O16" s="86">
        <v>1172.212036101193</v>
      </c>
      <c r="P16" s="86">
        <v>1519.8612430227893</v>
      </c>
      <c r="Q16" s="86">
        <v>1624.5004680071067</v>
      </c>
      <c r="R16" s="86">
        <v>1540.9003498515585</v>
      </c>
      <c r="S16" s="86">
        <v>1827.0299381318041</v>
      </c>
      <c r="T16" s="86">
        <v>1952.0673233130335</v>
      </c>
      <c r="U16" s="86">
        <v>2544.6178804505307</v>
      </c>
      <c r="V16" s="86">
        <v>2775.4626183238279</v>
      </c>
      <c r="W16" s="86">
        <v>2988.9913898882178</v>
      </c>
      <c r="X16" s="86">
        <v>3150.8938176716229</v>
      </c>
      <c r="Y16" s="86">
        <v>3101.5801424362612</v>
      </c>
      <c r="Z16" s="86">
        <v>3235.4693864438295</v>
      </c>
      <c r="AA16" s="86">
        <v>3009.4105144079776</v>
      </c>
      <c r="AB16" s="86">
        <v>3224.1292636701833</v>
      </c>
      <c r="AC16" s="86">
        <v>3137.4841055465004</v>
      </c>
      <c r="AD16" s="86">
        <v>3281.4740007927448</v>
      </c>
      <c r="AE16" s="86">
        <v>3342.7430200794179</v>
      </c>
      <c r="AF16" s="86">
        <v>3460.3536718820251</v>
      </c>
      <c r="AG16" s="86">
        <v>3595.8546795446105</v>
      </c>
      <c r="AH16" s="86">
        <v>3886.2633416822182</v>
      </c>
      <c r="AI16" s="86">
        <v>3311.5204900243052</v>
      </c>
      <c r="AJ16" s="86">
        <v>3630.2280977690789</v>
      </c>
      <c r="AK16" s="86">
        <v>3381.0231393188919</v>
      </c>
      <c r="AL16" s="86">
        <v>3531.5311079607145</v>
      </c>
      <c r="AM16" s="86">
        <v>3146.8758121270512</v>
      </c>
      <c r="AN16" s="86">
        <v>3116.4190446649591</v>
      </c>
      <c r="AO16" s="101"/>
      <c r="AP16" s="101"/>
      <c r="AQ16" s="101"/>
      <c r="AR16" s="101"/>
      <c r="AS16" s="101"/>
      <c r="AT16" s="101"/>
      <c r="AU16" s="101"/>
      <c r="AV16" s="101"/>
      <c r="AW16" s="101"/>
      <c r="AX16" s="101"/>
      <c r="AY16" s="101"/>
      <c r="AZ16" s="101"/>
      <c r="BA16" s="101"/>
      <c r="BB16" s="101"/>
      <c r="BC16" s="101"/>
      <c r="BD16" s="101"/>
      <c r="BE16" s="101"/>
    </row>
    <row r="17" spans="1:57" ht="12.75" customHeight="1" x14ac:dyDescent="0.2">
      <c r="A17" s="79" t="s">
        <v>39</v>
      </c>
      <c r="B17" s="80" t="s">
        <v>22</v>
      </c>
      <c r="C17" s="80"/>
      <c r="D17" s="81"/>
      <c r="E17" s="82"/>
      <c r="F17" s="81" t="s">
        <v>40</v>
      </c>
      <c r="G17" s="81"/>
      <c r="H17" s="81"/>
      <c r="I17" s="82"/>
      <c r="J17" s="83" t="s">
        <v>24</v>
      </c>
      <c r="K17" s="84" t="s">
        <v>24</v>
      </c>
      <c r="L17" s="85">
        <v>20.823704486238576</v>
      </c>
      <c r="M17" s="86">
        <v>30.219766266614524</v>
      </c>
      <c r="N17" s="86">
        <v>21.712521141139007</v>
      </c>
      <c r="O17" s="86">
        <v>25.16366923830952</v>
      </c>
      <c r="P17" s="86">
        <v>13.829987150250645</v>
      </c>
      <c r="Q17" s="86">
        <v>13.334999999999999</v>
      </c>
      <c r="R17" s="86">
        <v>9.6809999999999992</v>
      </c>
      <c r="S17" s="86">
        <v>6.3919999999999995</v>
      </c>
      <c r="T17" s="86">
        <v>4.5280000000000005</v>
      </c>
      <c r="U17" s="86">
        <v>5.4059999999999997</v>
      </c>
      <c r="V17" s="86">
        <v>7.1319999999999997</v>
      </c>
      <c r="W17" s="86">
        <v>2.2770000000000001</v>
      </c>
      <c r="X17" s="86">
        <v>-0.16900000000000004</v>
      </c>
      <c r="Y17" s="86">
        <v>1.619</v>
      </c>
      <c r="Z17" s="86">
        <v>0.8322222222222222</v>
      </c>
      <c r="AA17" s="86">
        <v>0</v>
      </c>
      <c r="AB17" s="86">
        <v>0</v>
      </c>
      <c r="AC17" s="86">
        <v>0</v>
      </c>
      <c r="AD17" s="86">
        <v>0</v>
      </c>
      <c r="AE17" s="86">
        <v>0</v>
      </c>
      <c r="AF17" s="86">
        <v>0</v>
      </c>
      <c r="AG17" s="86">
        <v>0</v>
      </c>
      <c r="AH17" s="86">
        <v>0</v>
      </c>
      <c r="AI17" s="86">
        <v>0</v>
      </c>
      <c r="AJ17" s="86">
        <v>0</v>
      </c>
      <c r="AK17" s="86">
        <v>0</v>
      </c>
      <c r="AL17" s="86">
        <v>0</v>
      </c>
      <c r="AM17" s="86">
        <v>0</v>
      </c>
      <c r="AN17" s="86">
        <v>0</v>
      </c>
      <c r="AO17" s="101"/>
      <c r="AP17" s="101"/>
      <c r="AQ17" s="101"/>
      <c r="AR17" s="101"/>
      <c r="AS17" s="101"/>
      <c r="AT17" s="101"/>
      <c r="AU17" s="101"/>
      <c r="AV17" s="101"/>
      <c r="AW17" s="101"/>
      <c r="AX17" s="101"/>
      <c r="AY17" s="101"/>
      <c r="AZ17" s="101"/>
      <c r="BA17" s="101"/>
      <c r="BB17" s="101"/>
      <c r="BC17" s="101"/>
      <c r="BD17" s="101"/>
      <c r="BE17" s="101"/>
    </row>
    <row r="18" spans="1:57" ht="12" customHeight="1" x14ac:dyDescent="0.2">
      <c r="A18" s="87" t="s">
        <v>39</v>
      </c>
      <c r="B18" s="88" t="s">
        <v>29</v>
      </c>
      <c r="C18" s="88" t="s">
        <v>41</v>
      </c>
      <c r="D18" s="93"/>
      <c r="E18" s="94"/>
      <c r="F18" s="93" t="s">
        <v>41</v>
      </c>
      <c r="G18" s="93"/>
      <c r="H18" s="93"/>
      <c r="I18" s="94"/>
      <c r="J18" s="95" t="s">
        <v>31</v>
      </c>
      <c r="K18" s="100" t="s">
        <v>24</v>
      </c>
      <c r="L18" s="97">
        <v>20.823704486238576</v>
      </c>
      <c r="M18" s="98">
        <v>30.219766266614524</v>
      </c>
      <c r="N18" s="98">
        <v>21.712521141139007</v>
      </c>
      <c r="O18" s="98">
        <v>25.16366923830952</v>
      </c>
      <c r="P18" s="98">
        <v>13.829987150250645</v>
      </c>
      <c r="Q18" s="98">
        <v>13.334999999999999</v>
      </c>
      <c r="R18" s="98">
        <v>9.6809999999999992</v>
      </c>
      <c r="S18" s="98">
        <v>6.3919999999999995</v>
      </c>
      <c r="T18" s="98">
        <v>4.5280000000000005</v>
      </c>
      <c r="U18" s="98">
        <v>5.4059999999999997</v>
      </c>
      <c r="V18" s="98">
        <v>7.1319999999999997</v>
      </c>
      <c r="W18" s="98">
        <v>2.2770000000000001</v>
      </c>
      <c r="X18" s="98">
        <v>-0.16900000000000004</v>
      </c>
      <c r="Y18" s="98">
        <v>1.619</v>
      </c>
      <c r="Z18" s="98">
        <v>0.8322222222222222</v>
      </c>
      <c r="AA18" s="98">
        <v>0</v>
      </c>
      <c r="AB18" s="98">
        <v>0</v>
      </c>
      <c r="AC18" s="98">
        <v>0</v>
      </c>
      <c r="AD18" s="98">
        <v>0</v>
      </c>
      <c r="AE18" s="98">
        <v>0</v>
      </c>
      <c r="AF18" s="98">
        <v>0</v>
      </c>
      <c r="AG18" s="98">
        <v>0</v>
      </c>
      <c r="AH18" s="98">
        <v>0</v>
      </c>
      <c r="AI18" s="98">
        <v>0</v>
      </c>
      <c r="AJ18" s="98">
        <v>0</v>
      </c>
      <c r="AK18" s="98">
        <v>0</v>
      </c>
      <c r="AL18" s="98">
        <v>0</v>
      </c>
      <c r="AM18" s="98">
        <v>0</v>
      </c>
      <c r="AN18" s="98">
        <v>0</v>
      </c>
      <c r="AO18" s="101"/>
      <c r="AP18" s="101"/>
      <c r="AQ18" s="101"/>
      <c r="AR18" s="101"/>
      <c r="AS18" s="101"/>
      <c r="AT18" s="101"/>
      <c r="AU18" s="101"/>
      <c r="AV18" s="101"/>
      <c r="AW18" s="101"/>
      <c r="AX18" s="101"/>
      <c r="AY18" s="101"/>
      <c r="AZ18" s="101"/>
      <c r="BA18" s="101"/>
      <c r="BB18" s="101"/>
      <c r="BC18" s="101"/>
      <c r="BD18" s="101"/>
      <c r="BE18" s="101"/>
    </row>
    <row r="19" spans="1:57" ht="12" customHeight="1" x14ac:dyDescent="0.2">
      <c r="A19" s="79" t="s">
        <v>42</v>
      </c>
      <c r="B19" s="80" t="s">
        <v>22</v>
      </c>
      <c r="C19" s="80"/>
      <c r="D19" s="81"/>
      <c r="E19" s="82"/>
      <c r="F19" s="81" t="s">
        <v>43</v>
      </c>
      <c r="G19" s="81"/>
      <c r="H19" s="81"/>
      <c r="I19" s="82"/>
      <c r="J19" s="83" t="s">
        <v>24</v>
      </c>
      <c r="K19" s="84" t="s">
        <v>24</v>
      </c>
      <c r="L19" s="85">
        <v>0</v>
      </c>
      <c r="M19" s="86">
        <v>0</v>
      </c>
      <c r="N19" s="86">
        <v>0</v>
      </c>
      <c r="O19" s="86">
        <v>0</v>
      </c>
      <c r="P19" s="86">
        <v>0</v>
      </c>
      <c r="Q19" s="86">
        <v>0</v>
      </c>
      <c r="R19" s="86">
        <v>0</v>
      </c>
      <c r="S19" s="86">
        <v>0</v>
      </c>
      <c r="T19" s="86">
        <v>0</v>
      </c>
      <c r="U19" s="86">
        <v>0</v>
      </c>
      <c r="V19" s="86">
        <v>0</v>
      </c>
      <c r="W19" s="86">
        <v>0</v>
      </c>
      <c r="X19" s="86">
        <v>0</v>
      </c>
      <c r="Y19" s="86">
        <v>0</v>
      </c>
      <c r="Z19" s="86">
        <v>0</v>
      </c>
      <c r="AA19" s="86">
        <v>0</v>
      </c>
      <c r="AB19" s="86">
        <v>0</v>
      </c>
      <c r="AC19" s="86">
        <v>0</v>
      </c>
      <c r="AD19" s="86">
        <v>0</v>
      </c>
      <c r="AE19" s="86">
        <v>0</v>
      </c>
      <c r="AF19" s="86">
        <v>0</v>
      </c>
      <c r="AG19" s="86">
        <v>0</v>
      </c>
      <c r="AH19" s="86">
        <v>0</v>
      </c>
      <c r="AI19" s="86">
        <v>0</v>
      </c>
      <c r="AJ19" s="86">
        <v>0</v>
      </c>
      <c r="AK19" s="86">
        <v>0</v>
      </c>
      <c r="AL19" s="86">
        <v>0</v>
      </c>
      <c r="AM19" s="86">
        <v>0</v>
      </c>
      <c r="AN19" s="86">
        <v>0</v>
      </c>
      <c r="AO19" s="101"/>
      <c r="AP19" s="101"/>
      <c r="AQ19" s="101"/>
      <c r="AR19" s="101"/>
      <c r="AS19" s="101"/>
      <c r="AT19" s="101"/>
      <c r="AU19" s="101"/>
      <c r="AV19" s="101"/>
      <c r="AW19" s="101"/>
      <c r="AX19" s="101"/>
      <c r="AY19" s="101"/>
      <c r="AZ19" s="101"/>
      <c r="BA19" s="101"/>
      <c r="BB19" s="101"/>
      <c r="BC19" s="101"/>
      <c r="BD19" s="101"/>
      <c r="BE19" s="101"/>
    </row>
    <row r="20" spans="1:57" ht="12" customHeight="1" x14ac:dyDescent="0.2">
      <c r="A20" s="79" t="s">
        <v>44</v>
      </c>
      <c r="B20" s="80" t="s">
        <v>22</v>
      </c>
      <c r="C20" s="80"/>
      <c r="D20" s="81"/>
      <c r="E20" s="82"/>
      <c r="F20" s="81" t="s">
        <v>45</v>
      </c>
      <c r="G20" s="81"/>
      <c r="H20" s="81"/>
      <c r="I20" s="82"/>
      <c r="J20" s="83" t="s">
        <v>24</v>
      </c>
      <c r="K20" s="84" t="s">
        <v>24</v>
      </c>
      <c r="L20" s="85">
        <v>837.1167295610262</v>
      </c>
      <c r="M20" s="86">
        <v>928.88323996526003</v>
      </c>
      <c r="N20" s="86">
        <v>1040.3243418947538</v>
      </c>
      <c r="O20" s="86">
        <v>1147.0483668628835</v>
      </c>
      <c r="P20" s="86">
        <v>1506.0312558725386</v>
      </c>
      <c r="Q20" s="86">
        <v>1611.1654680071067</v>
      </c>
      <c r="R20" s="86">
        <v>1531.2193498515585</v>
      </c>
      <c r="S20" s="86">
        <v>1820.637938131804</v>
      </c>
      <c r="T20" s="86">
        <v>1947.5393233130335</v>
      </c>
      <c r="U20" s="86">
        <v>2539.2118804505308</v>
      </c>
      <c r="V20" s="86">
        <v>2768.3306183238278</v>
      </c>
      <c r="W20" s="86">
        <v>2986.7143898882177</v>
      </c>
      <c r="X20" s="86">
        <v>3151.0628176716227</v>
      </c>
      <c r="Y20" s="86">
        <v>3099.9611424362611</v>
      </c>
      <c r="Z20" s="86">
        <v>3234.6371642216072</v>
      </c>
      <c r="AA20" s="86">
        <v>3009.4105144079776</v>
      </c>
      <c r="AB20" s="86">
        <v>3224.1292636701833</v>
      </c>
      <c r="AC20" s="86">
        <v>3137.4841055465004</v>
      </c>
      <c r="AD20" s="86">
        <v>3281.4740007927448</v>
      </c>
      <c r="AE20" s="86">
        <v>3342.7430200794179</v>
      </c>
      <c r="AF20" s="86">
        <v>3460.3536718820251</v>
      </c>
      <c r="AG20" s="86">
        <v>3595.8546795446105</v>
      </c>
      <c r="AH20" s="86">
        <v>3886.2633416822182</v>
      </c>
      <c r="AI20" s="86">
        <v>3311.5204900243052</v>
      </c>
      <c r="AJ20" s="86">
        <v>3630.2280977690789</v>
      </c>
      <c r="AK20" s="86">
        <v>3381.0231393188919</v>
      </c>
      <c r="AL20" s="86">
        <v>3531.5311079607145</v>
      </c>
      <c r="AM20" s="86">
        <v>3146.8758121270512</v>
      </c>
      <c r="AN20" s="86">
        <v>3116.4190446649591</v>
      </c>
      <c r="AO20" s="101"/>
      <c r="AP20" s="101"/>
      <c r="AQ20" s="101"/>
      <c r="AR20" s="101"/>
      <c r="AS20" s="101"/>
      <c r="AT20" s="101"/>
      <c r="AU20" s="101"/>
      <c r="AV20" s="101"/>
      <c r="AW20" s="101"/>
      <c r="AX20" s="101"/>
      <c r="AY20" s="101"/>
      <c r="AZ20" s="101"/>
      <c r="BA20" s="101"/>
      <c r="BB20" s="101"/>
      <c r="BC20" s="101"/>
      <c r="BD20" s="101"/>
      <c r="BE20" s="101"/>
    </row>
    <row r="21" spans="1:57" ht="12" customHeight="1" x14ac:dyDescent="0.2">
      <c r="A21" s="87" t="s">
        <v>44</v>
      </c>
      <c r="B21" s="88" t="s">
        <v>29</v>
      </c>
      <c r="C21" s="89" t="s">
        <v>46</v>
      </c>
      <c r="D21" s="93"/>
      <c r="E21" s="94"/>
      <c r="F21" s="92" t="s">
        <v>46</v>
      </c>
      <c r="G21" s="102"/>
      <c r="H21" s="93"/>
      <c r="I21" s="94"/>
      <c r="J21" s="95" t="s">
        <v>31</v>
      </c>
      <c r="K21" s="100" t="s">
        <v>47</v>
      </c>
      <c r="L21" s="97">
        <v>229.68419074513309</v>
      </c>
      <c r="M21" s="98">
        <v>250.44059911321492</v>
      </c>
      <c r="N21" s="98">
        <v>283.02080846762925</v>
      </c>
      <c r="O21" s="98">
        <v>313.3954827798122</v>
      </c>
      <c r="P21" s="98">
        <v>358.41912530283258</v>
      </c>
      <c r="Q21" s="98">
        <v>418.09722172601397</v>
      </c>
      <c r="R21" s="98">
        <v>395.22496593836166</v>
      </c>
      <c r="S21" s="98">
        <v>494.54219163289059</v>
      </c>
      <c r="T21" s="98">
        <v>702.84866588157058</v>
      </c>
      <c r="U21" s="98">
        <v>1035.2869951189602</v>
      </c>
      <c r="V21" s="98">
        <v>1325.5385459299414</v>
      </c>
      <c r="W21" s="98">
        <v>1528.5028927979286</v>
      </c>
      <c r="X21" s="98">
        <v>1708.0366908559804</v>
      </c>
      <c r="Y21" s="98">
        <v>1674.1648096195252</v>
      </c>
      <c r="Z21" s="98">
        <v>1705.3410771293304</v>
      </c>
      <c r="AA21" s="98">
        <v>1604.4427099666495</v>
      </c>
      <c r="AB21" s="98">
        <v>1587.773059227567</v>
      </c>
      <c r="AC21" s="98">
        <v>1562.7126993955337</v>
      </c>
      <c r="AD21" s="98">
        <v>1681.308016243529</v>
      </c>
      <c r="AE21" s="98">
        <v>1736.381820032839</v>
      </c>
      <c r="AF21" s="98">
        <v>1793.3060905865316</v>
      </c>
      <c r="AG21" s="98">
        <v>1882.8540086779408</v>
      </c>
      <c r="AH21" s="98">
        <v>2130.5801518622698</v>
      </c>
      <c r="AI21" s="98">
        <v>1618.0253136360084</v>
      </c>
      <c r="AJ21" s="98">
        <v>1927.9825725881867</v>
      </c>
      <c r="AK21" s="98">
        <v>1961.674110637508</v>
      </c>
      <c r="AL21" s="98">
        <v>2016.6908515750524</v>
      </c>
      <c r="AM21" s="98">
        <v>1964.4701903739995</v>
      </c>
      <c r="AN21" s="98">
        <v>1859.2462917191133</v>
      </c>
      <c r="AO21" s="101"/>
      <c r="AP21" s="101"/>
      <c r="AQ21" s="101"/>
      <c r="AR21" s="101"/>
      <c r="AS21" s="101"/>
      <c r="AT21" s="101"/>
      <c r="AU21" s="101"/>
      <c r="AV21" s="101"/>
      <c r="AW21" s="101"/>
      <c r="AX21" s="101"/>
      <c r="AY21" s="101"/>
      <c r="AZ21" s="101"/>
      <c r="BA21" s="101"/>
      <c r="BB21" s="101"/>
      <c r="BC21" s="101"/>
      <c r="BD21" s="101"/>
      <c r="BE21" s="101"/>
    </row>
    <row r="22" spans="1:57" ht="12" customHeight="1" x14ac:dyDescent="0.25">
      <c r="A22" s="87" t="s">
        <v>44</v>
      </c>
      <c r="B22" s="88" t="s">
        <v>48</v>
      </c>
      <c r="C22" s="89" t="s">
        <v>49</v>
      </c>
      <c r="D22" s="93"/>
      <c r="E22" s="94"/>
      <c r="F22" s="92" t="s">
        <v>49</v>
      </c>
      <c r="G22" s="102"/>
      <c r="H22" s="93"/>
      <c r="I22" s="94"/>
      <c r="J22" s="95" t="s">
        <v>31</v>
      </c>
      <c r="K22" s="103" t="s">
        <v>50</v>
      </c>
      <c r="L22" s="97">
        <v>607.43253881589305</v>
      </c>
      <c r="M22" s="98">
        <v>678.44264085204509</v>
      </c>
      <c r="N22" s="98">
        <v>757.30353342712465</v>
      </c>
      <c r="O22" s="98">
        <v>833.65288408307129</v>
      </c>
      <c r="P22" s="98">
        <v>1147.6121305697061</v>
      </c>
      <c r="Q22" s="98">
        <v>1193.0682462810928</v>
      </c>
      <c r="R22" s="98">
        <v>1135.9943839131968</v>
      </c>
      <c r="S22" s="98">
        <v>1326.0957464989135</v>
      </c>
      <c r="T22" s="98">
        <v>1244.6906574314628</v>
      </c>
      <c r="U22" s="98">
        <v>1503.9248853315705</v>
      </c>
      <c r="V22" s="98">
        <v>1442.7920723938864</v>
      </c>
      <c r="W22" s="98">
        <v>1458.2114970902894</v>
      </c>
      <c r="X22" s="98">
        <v>1443.0261268156423</v>
      </c>
      <c r="Y22" s="98">
        <v>1425.7963328167359</v>
      </c>
      <c r="Z22" s="98">
        <v>1529.2960870922768</v>
      </c>
      <c r="AA22" s="98">
        <v>1404.9678044413283</v>
      </c>
      <c r="AB22" s="98">
        <v>1636.3562044426162</v>
      </c>
      <c r="AC22" s="98">
        <v>1574.7714061509664</v>
      </c>
      <c r="AD22" s="98">
        <v>1600.1659845492159</v>
      </c>
      <c r="AE22" s="98">
        <v>1606.3612000465789</v>
      </c>
      <c r="AF22" s="98">
        <v>1667.0475812954937</v>
      </c>
      <c r="AG22" s="98">
        <v>1713.0006708666697</v>
      </c>
      <c r="AH22" s="98">
        <v>1755.6831898199484</v>
      </c>
      <c r="AI22" s="98">
        <v>1693.4951763882971</v>
      </c>
      <c r="AJ22" s="98">
        <v>1702.2455251808924</v>
      </c>
      <c r="AK22" s="98">
        <v>1419.349028681384</v>
      </c>
      <c r="AL22" s="98">
        <v>1514.8402563856619</v>
      </c>
      <c r="AM22" s="98">
        <v>1182.4056217530515</v>
      </c>
      <c r="AN22" s="98">
        <v>1257.172752945846</v>
      </c>
      <c r="AO22" s="101"/>
      <c r="AP22" s="101"/>
      <c r="AQ22" s="101"/>
      <c r="AR22" s="101"/>
      <c r="AS22" s="101"/>
      <c r="AT22" s="101"/>
      <c r="AU22" s="101"/>
      <c r="AV22" s="101"/>
      <c r="AW22" s="101"/>
      <c r="AX22" s="101"/>
      <c r="AY22" s="101"/>
      <c r="AZ22" s="101"/>
      <c r="BA22" s="101"/>
      <c r="BB22" s="101"/>
      <c r="BC22" s="101"/>
      <c r="BD22" s="101"/>
      <c r="BE22" s="101"/>
    </row>
    <row r="23" spans="1:57" ht="12" customHeight="1" x14ac:dyDescent="0.2">
      <c r="A23" s="79" t="s">
        <v>51</v>
      </c>
      <c r="B23" s="80" t="s">
        <v>22</v>
      </c>
      <c r="C23" s="80"/>
      <c r="D23" s="81"/>
      <c r="E23" s="82"/>
      <c r="F23" s="81" t="s">
        <v>52</v>
      </c>
      <c r="G23" s="81"/>
      <c r="H23" s="81"/>
      <c r="I23" s="82"/>
      <c r="J23" s="83" t="s">
        <v>24</v>
      </c>
      <c r="K23" s="84" t="s">
        <v>24</v>
      </c>
      <c r="L23" s="85">
        <v>0</v>
      </c>
      <c r="M23" s="86">
        <v>0</v>
      </c>
      <c r="N23" s="86">
        <v>0</v>
      </c>
      <c r="O23" s="86">
        <v>0</v>
      </c>
      <c r="P23" s="86">
        <v>0</v>
      </c>
      <c r="Q23" s="86">
        <v>0</v>
      </c>
      <c r="R23" s="86">
        <v>0</v>
      </c>
      <c r="S23" s="86">
        <v>0</v>
      </c>
      <c r="T23" s="86">
        <v>0</v>
      </c>
      <c r="U23" s="86">
        <v>0</v>
      </c>
      <c r="V23" s="86">
        <v>0</v>
      </c>
      <c r="W23" s="86">
        <v>0</v>
      </c>
      <c r="X23" s="86">
        <v>0</v>
      </c>
      <c r="Y23" s="86">
        <v>0</v>
      </c>
      <c r="Z23" s="86">
        <v>0</v>
      </c>
      <c r="AA23" s="86">
        <v>0</v>
      </c>
      <c r="AB23" s="86">
        <v>0</v>
      </c>
      <c r="AC23" s="86">
        <v>0</v>
      </c>
      <c r="AD23" s="86">
        <v>0</v>
      </c>
      <c r="AE23" s="86">
        <v>0</v>
      </c>
      <c r="AF23" s="86">
        <v>0</v>
      </c>
      <c r="AG23" s="86">
        <v>0</v>
      </c>
      <c r="AH23" s="86">
        <v>0</v>
      </c>
      <c r="AI23" s="86">
        <v>0</v>
      </c>
      <c r="AJ23" s="86">
        <v>0</v>
      </c>
      <c r="AK23" s="86">
        <v>0</v>
      </c>
      <c r="AL23" s="86">
        <v>0</v>
      </c>
      <c r="AM23" s="86">
        <v>0</v>
      </c>
      <c r="AN23" s="86">
        <v>0</v>
      </c>
      <c r="AO23" s="101"/>
      <c r="AP23" s="101"/>
      <c r="AQ23" s="101"/>
      <c r="AR23" s="101"/>
      <c r="AS23" s="101"/>
      <c r="AT23" s="101"/>
      <c r="AU23" s="101"/>
      <c r="AV23" s="101"/>
      <c r="AW23" s="101"/>
      <c r="AX23" s="101"/>
      <c r="AY23" s="101"/>
      <c r="AZ23" s="101"/>
      <c r="BA23" s="101"/>
      <c r="BB23" s="101"/>
      <c r="BC23" s="101"/>
      <c r="BD23" s="101"/>
      <c r="BE23" s="101"/>
    </row>
    <row r="24" spans="1:57" ht="12" customHeight="1" x14ac:dyDescent="0.2">
      <c r="A24" s="79" t="s">
        <v>53</v>
      </c>
      <c r="B24" s="80" t="s">
        <v>22</v>
      </c>
      <c r="C24" s="80"/>
      <c r="D24" s="81"/>
      <c r="E24" s="82"/>
      <c r="F24" s="81" t="s">
        <v>54</v>
      </c>
      <c r="G24" s="81"/>
      <c r="H24" s="81"/>
      <c r="I24" s="82"/>
      <c r="J24" s="83" t="s">
        <v>24</v>
      </c>
      <c r="K24" s="84" t="s">
        <v>24</v>
      </c>
      <c r="L24" s="85">
        <v>0</v>
      </c>
      <c r="M24" s="86">
        <v>0</v>
      </c>
      <c r="N24" s="86">
        <v>0</v>
      </c>
      <c r="O24" s="86">
        <v>0</v>
      </c>
      <c r="P24" s="86">
        <v>0</v>
      </c>
      <c r="Q24" s="86">
        <v>0</v>
      </c>
      <c r="R24" s="86">
        <v>0</v>
      </c>
      <c r="S24" s="86">
        <v>0</v>
      </c>
      <c r="T24" s="86">
        <v>0</v>
      </c>
      <c r="U24" s="86">
        <v>0</v>
      </c>
      <c r="V24" s="86">
        <v>0</v>
      </c>
      <c r="W24" s="86">
        <v>0</v>
      </c>
      <c r="X24" s="86">
        <v>0</v>
      </c>
      <c r="Y24" s="86">
        <v>0</v>
      </c>
      <c r="Z24" s="86">
        <v>0</v>
      </c>
      <c r="AA24" s="86">
        <v>0</v>
      </c>
      <c r="AB24" s="86">
        <v>0</v>
      </c>
      <c r="AC24" s="86">
        <v>0</v>
      </c>
      <c r="AD24" s="86">
        <v>0</v>
      </c>
      <c r="AE24" s="86">
        <v>0</v>
      </c>
      <c r="AF24" s="86">
        <v>0</v>
      </c>
      <c r="AG24" s="86">
        <v>0</v>
      </c>
      <c r="AH24" s="86">
        <v>0</v>
      </c>
      <c r="AI24" s="86">
        <v>0</v>
      </c>
      <c r="AJ24" s="86">
        <v>0</v>
      </c>
      <c r="AK24" s="86">
        <v>0</v>
      </c>
      <c r="AL24" s="86">
        <v>0</v>
      </c>
      <c r="AM24" s="86">
        <v>0</v>
      </c>
      <c r="AN24" s="86">
        <v>0</v>
      </c>
      <c r="AO24" s="101"/>
      <c r="AP24" s="101"/>
      <c r="AQ24" s="101"/>
      <c r="AR24" s="101"/>
      <c r="AS24" s="101"/>
      <c r="AT24" s="101"/>
      <c r="AU24" s="101"/>
      <c r="AV24" s="101"/>
      <c r="AW24" s="101"/>
      <c r="AX24" s="101"/>
      <c r="AY24" s="101"/>
      <c r="AZ24" s="101"/>
      <c r="BA24" s="101"/>
      <c r="BB24" s="101"/>
      <c r="BC24" s="101"/>
      <c r="BD24" s="101"/>
      <c r="BE24" s="101"/>
    </row>
    <row r="25" spans="1:57" ht="12" customHeight="1" x14ac:dyDescent="0.2">
      <c r="A25" s="79" t="s">
        <v>55</v>
      </c>
      <c r="B25" s="80" t="s">
        <v>22</v>
      </c>
      <c r="C25" s="80"/>
      <c r="D25" s="81"/>
      <c r="E25" s="82"/>
      <c r="F25" s="81" t="s">
        <v>56</v>
      </c>
      <c r="G25" s="81"/>
      <c r="H25" s="81"/>
      <c r="I25" s="82"/>
      <c r="J25" s="83" t="s">
        <v>24</v>
      </c>
      <c r="K25" s="84" t="s">
        <v>24</v>
      </c>
      <c r="L25" s="85">
        <v>0</v>
      </c>
      <c r="M25" s="86">
        <v>0</v>
      </c>
      <c r="N25" s="86">
        <v>0</v>
      </c>
      <c r="O25" s="86">
        <v>0</v>
      </c>
      <c r="P25" s="86">
        <v>0</v>
      </c>
      <c r="Q25" s="86">
        <v>0</v>
      </c>
      <c r="R25" s="86">
        <v>0</v>
      </c>
      <c r="S25" s="86">
        <v>0</v>
      </c>
      <c r="T25" s="86">
        <v>0</v>
      </c>
      <c r="U25" s="86">
        <v>0</v>
      </c>
      <c r="V25" s="86">
        <v>0</v>
      </c>
      <c r="W25" s="86">
        <v>0</v>
      </c>
      <c r="X25" s="86">
        <v>0</v>
      </c>
      <c r="Y25" s="86">
        <v>0</v>
      </c>
      <c r="Z25" s="86">
        <v>0</v>
      </c>
      <c r="AA25" s="86">
        <v>0</v>
      </c>
      <c r="AB25" s="86">
        <v>0</v>
      </c>
      <c r="AC25" s="86">
        <v>0</v>
      </c>
      <c r="AD25" s="86">
        <v>0</v>
      </c>
      <c r="AE25" s="86">
        <v>0</v>
      </c>
      <c r="AF25" s="86">
        <v>0</v>
      </c>
      <c r="AG25" s="86">
        <v>0</v>
      </c>
      <c r="AH25" s="86">
        <v>0</v>
      </c>
      <c r="AI25" s="86">
        <v>0</v>
      </c>
      <c r="AJ25" s="86">
        <v>0</v>
      </c>
      <c r="AK25" s="86">
        <v>0</v>
      </c>
      <c r="AL25" s="86">
        <v>0</v>
      </c>
      <c r="AM25" s="86">
        <v>0</v>
      </c>
      <c r="AN25" s="86">
        <v>0</v>
      </c>
      <c r="AO25" s="101"/>
      <c r="AP25" s="101"/>
      <c r="AQ25" s="101"/>
      <c r="AR25" s="101"/>
      <c r="AS25" s="101"/>
      <c r="AT25" s="101"/>
      <c r="AU25" s="101"/>
      <c r="AV25" s="101"/>
      <c r="AW25" s="101"/>
      <c r="AX25" s="101"/>
      <c r="AY25" s="101"/>
      <c r="AZ25" s="101"/>
      <c r="BA25" s="101"/>
      <c r="BB25" s="101"/>
      <c r="BC25" s="101"/>
      <c r="BD25" s="101"/>
      <c r="BE25" s="101"/>
    </row>
    <row r="26" spans="1:57" ht="12" customHeight="1" x14ac:dyDescent="0.2">
      <c r="A26" s="79" t="s">
        <v>57</v>
      </c>
      <c r="B26" s="80" t="s">
        <v>22</v>
      </c>
      <c r="C26" s="80"/>
      <c r="D26" s="81"/>
      <c r="E26" s="82"/>
      <c r="F26" s="81" t="s">
        <v>58</v>
      </c>
      <c r="G26" s="81"/>
      <c r="H26" s="81"/>
      <c r="I26" s="82"/>
      <c r="J26" s="83" t="s">
        <v>24</v>
      </c>
      <c r="K26" s="84" t="s">
        <v>24</v>
      </c>
      <c r="L26" s="85">
        <v>2192.9315125170779</v>
      </c>
      <c r="M26" s="86">
        <v>2404.0110771289706</v>
      </c>
      <c r="N26" s="86">
        <v>2722.5758177316366</v>
      </c>
      <c r="O26" s="86">
        <v>3122.0086259199243</v>
      </c>
      <c r="P26" s="86">
        <v>3435.4538349137333</v>
      </c>
      <c r="Q26" s="86">
        <v>3941.4114888617287</v>
      </c>
      <c r="R26" s="86">
        <v>3980.0417907760075</v>
      </c>
      <c r="S26" s="86">
        <v>3975.646588868196</v>
      </c>
      <c r="T26" s="86">
        <v>4525.0579826869662</v>
      </c>
      <c r="U26" s="86">
        <v>4669.4585375494707</v>
      </c>
      <c r="V26" s="86">
        <v>5273.1843356761719</v>
      </c>
      <c r="W26" s="86">
        <v>6439.8735451117827</v>
      </c>
      <c r="X26" s="86">
        <v>6276.4422743283767</v>
      </c>
      <c r="Y26" s="86">
        <v>4178.6486945637389</v>
      </c>
      <c r="Z26" s="86">
        <v>2730.8788357783928</v>
      </c>
      <c r="AA26" s="86">
        <v>3003.0806555920217</v>
      </c>
      <c r="AB26" s="86">
        <v>2725.9462613298165</v>
      </c>
      <c r="AC26" s="86">
        <v>2742.1490654534991</v>
      </c>
      <c r="AD26" s="86">
        <v>3097.0423382072549</v>
      </c>
      <c r="AE26" s="86">
        <v>3382.4948949205832</v>
      </c>
      <c r="AF26" s="86">
        <v>4034.5850621179748</v>
      </c>
      <c r="AG26" s="86">
        <v>4376.6198104553887</v>
      </c>
      <c r="AH26" s="86">
        <v>4446.1954773177813</v>
      </c>
      <c r="AI26" s="86">
        <v>4663.6605429756946</v>
      </c>
      <c r="AJ26" s="86">
        <v>5001.918112230921</v>
      </c>
      <c r="AK26" s="86">
        <v>4728.7550596576075</v>
      </c>
      <c r="AL26" s="86">
        <v>5673.4650984392856</v>
      </c>
      <c r="AM26" s="86">
        <v>5455.1463638729501</v>
      </c>
      <c r="AN26" s="86">
        <v>5625.3175416850399</v>
      </c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  <c r="BC26" s="101"/>
      <c r="BD26" s="101"/>
      <c r="BE26" s="101"/>
    </row>
    <row r="27" spans="1:57" ht="12" customHeight="1" x14ac:dyDescent="0.2">
      <c r="A27" s="79" t="s">
        <v>59</v>
      </c>
      <c r="B27" s="80" t="s">
        <v>22</v>
      </c>
      <c r="C27" s="80"/>
      <c r="D27" s="81"/>
      <c r="E27" s="82"/>
      <c r="F27" s="81" t="s">
        <v>60</v>
      </c>
      <c r="G27" s="81"/>
      <c r="H27" s="81"/>
      <c r="I27" s="82"/>
      <c r="J27" s="83" t="s">
        <v>24</v>
      </c>
      <c r="K27" s="84" t="s">
        <v>24</v>
      </c>
      <c r="L27" s="85">
        <v>1399.9484486340154</v>
      </c>
      <c r="M27" s="86">
        <v>1457.3075965889757</v>
      </c>
      <c r="N27" s="86">
        <v>1559.3742222854266</v>
      </c>
      <c r="O27" s="86">
        <v>1713.5686750537097</v>
      </c>
      <c r="P27" s="86">
        <v>1626.707162846448</v>
      </c>
      <c r="Q27" s="86">
        <v>1785.7607932237256</v>
      </c>
      <c r="R27" s="86">
        <v>1844.2989313293997</v>
      </c>
      <c r="S27" s="86">
        <v>1917.9758618681958</v>
      </c>
      <c r="T27" s="86">
        <v>1936.4036766869669</v>
      </c>
      <c r="U27" s="86">
        <v>1517.5781195494699</v>
      </c>
      <c r="V27" s="86">
        <v>1424.9250716761724</v>
      </c>
      <c r="W27" s="86">
        <v>1341.605610111782</v>
      </c>
      <c r="X27" s="86">
        <v>1363.7871823283772</v>
      </c>
      <c r="Y27" s="86">
        <v>1297.1988575637388</v>
      </c>
      <c r="Z27" s="86">
        <v>1115.0054637783931</v>
      </c>
      <c r="AA27" s="86">
        <v>1082.5515135920218</v>
      </c>
      <c r="AB27" s="86">
        <v>857.53690932981692</v>
      </c>
      <c r="AC27" s="86">
        <v>828.5809774534996</v>
      </c>
      <c r="AD27" s="86">
        <v>822.66408120725487</v>
      </c>
      <c r="AE27" s="86">
        <v>836.0438949205826</v>
      </c>
      <c r="AF27" s="86">
        <v>864.41306211797485</v>
      </c>
      <c r="AG27" s="86">
        <v>897.34181045538901</v>
      </c>
      <c r="AH27" s="86">
        <v>964.09447731778153</v>
      </c>
      <c r="AI27" s="86">
        <v>846.84254297569407</v>
      </c>
      <c r="AJ27" s="86">
        <v>932.80811223092132</v>
      </c>
      <c r="AK27" s="86">
        <v>858.6933906811081</v>
      </c>
      <c r="AL27" s="86">
        <v>904.76889203928602</v>
      </c>
      <c r="AM27" s="86">
        <v>802.28418787294947</v>
      </c>
      <c r="AN27" s="86">
        <v>796.18345533504032</v>
      </c>
      <c r="AO27" s="101"/>
      <c r="AP27" s="101"/>
      <c r="AQ27" s="101"/>
      <c r="AR27" s="101"/>
      <c r="AS27" s="101"/>
      <c r="AT27" s="101"/>
      <c r="AU27" s="101"/>
      <c r="AV27" s="101"/>
      <c r="AW27" s="101"/>
      <c r="AX27" s="101"/>
      <c r="AY27" s="101"/>
      <c r="AZ27" s="101"/>
      <c r="BA27" s="101"/>
      <c r="BB27" s="101"/>
      <c r="BC27" s="101"/>
      <c r="BD27" s="101"/>
      <c r="BE27" s="101"/>
    </row>
    <row r="28" spans="1:57" ht="12" customHeight="1" x14ac:dyDescent="0.2">
      <c r="A28" s="87" t="s">
        <v>59</v>
      </c>
      <c r="B28" s="88" t="s">
        <v>29</v>
      </c>
      <c r="C28" s="104" t="s">
        <v>61</v>
      </c>
      <c r="D28" s="93"/>
      <c r="E28" s="94"/>
      <c r="F28" s="92" t="s">
        <v>61</v>
      </c>
      <c r="G28" s="93"/>
      <c r="H28" s="93"/>
      <c r="I28" s="94"/>
      <c r="J28" s="95" t="s">
        <v>31</v>
      </c>
      <c r="K28" s="100" t="s">
        <v>47</v>
      </c>
      <c r="L28" s="97">
        <v>1088.1960069276906</v>
      </c>
      <c r="M28" s="98">
        <v>1126.9547617717417</v>
      </c>
      <c r="N28" s="98">
        <v>1179.7403131681995</v>
      </c>
      <c r="O28" s="98">
        <v>1241.4330771848381</v>
      </c>
      <c r="P28" s="98">
        <v>1339.8047650730607</v>
      </c>
      <c r="Q28" s="98">
        <v>1487.4937321520197</v>
      </c>
      <c r="R28" s="98">
        <v>1575.9981184077994</v>
      </c>
      <c r="S28" s="98">
        <v>1602.7168083671095</v>
      </c>
      <c r="T28" s="98">
        <v>1451.2933341184298</v>
      </c>
      <c r="U28" s="98">
        <v>1046.6130048810401</v>
      </c>
      <c r="V28" s="98">
        <v>794.47828407005863</v>
      </c>
      <c r="W28" s="98">
        <v>648.52710720207119</v>
      </c>
      <c r="X28" s="98">
        <v>603.05330914401952</v>
      </c>
      <c r="Y28" s="98">
        <v>554.55519038047464</v>
      </c>
      <c r="Z28" s="98">
        <v>472.24892287066973</v>
      </c>
      <c r="AA28" s="98">
        <v>381.14729003335032</v>
      </c>
      <c r="AB28" s="98">
        <v>368.32694077243309</v>
      </c>
      <c r="AC28" s="98">
        <v>361.34730060446623</v>
      </c>
      <c r="AD28" s="98">
        <v>381.18198375647074</v>
      </c>
      <c r="AE28" s="98">
        <v>393.66817996716139</v>
      </c>
      <c r="AF28" s="98">
        <v>406.57390941346864</v>
      </c>
      <c r="AG28" s="98">
        <v>426.87599132205878</v>
      </c>
      <c r="AH28" s="98">
        <v>483.03984813773013</v>
      </c>
      <c r="AI28" s="98">
        <v>366.8346863639913</v>
      </c>
      <c r="AJ28" s="98">
        <v>437.1074274118136</v>
      </c>
      <c r="AK28" s="98">
        <v>444.74588936249211</v>
      </c>
      <c r="AL28" s="98">
        <v>457.21914842494783</v>
      </c>
      <c r="AM28" s="98">
        <v>445.37980962600119</v>
      </c>
      <c r="AN28" s="98">
        <v>421.52370828088664</v>
      </c>
      <c r="AO28" s="101"/>
      <c r="AP28" s="101"/>
      <c r="AQ28" s="101"/>
      <c r="AR28" s="101"/>
      <c r="AS28" s="101"/>
      <c r="AT28" s="101"/>
      <c r="AU28" s="101"/>
      <c r="AV28" s="101"/>
      <c r="AW28" s="101"/>
      <c r="AX28" s="101"/>
      <c r="AY28" s="101"/>
      <c r="AZ28" s="101"/>
      <c r="BA28" s="101"/>
      <c r="BB28" s="101"/>
      <c r="BC28" s="101"/>
      <c r="BD28" s="101"/>
      <c r="BE28" s="101"/>
    </row>
    <row r="29" spans="1:57" ht="12" customHeight="1" x14ac:dyDescent="0.25">
      <c r="A29" s="87" t="s">
        <v>59</v>
      </c>
      <c r="B29" s="88" t="s">
        <v>48</v>
      </c>
      <c r="C29" s="104" t="s">
        <v>62</v>
      </c>
      <c r="D29" s="93"/>
      <c r="E29" s="94"/>
      <c r="F29" s="92" t="s">
        <v>62</v>
      </c>
      <c r="G29" s="93"/>
      <c r="H29" s="93"/>
      <c r="I29" s="94"/>
      <c r="J29" s="95" t="s">
        <v>31</v>
      </c>
      <c r="K29" s="103" t="s">
        <v>50</v>
      </c>
      <c r="L29" s="97">
        <v>311.75244170632482</v>
      </c>
      <c r="M29" s="98">
        <v>330.35283481723388</v>
      </c>
      <c r="N29" s="98">
        <v>379.63390911722729</v>
      </c>
      <c r="O29" s="98">
        <v>472.13559786887163</v>
      </c>
      <c r="P29" s="98">
        <v>286.90239777338729</v>
      </c>
      <c r="Q29" s="98">
        <v>298.26706107170588</v>
      </c>
      <c r="R29" s="98">
        <v>268.30081292160025</v>
      </c>
      <c r="S29" s="98">
        <v>315.25905350108644</v>
      </c>
      <c r="T29" s="98">
        <v>485.11034256853719</v>
      </c>
      <c r="U29" s="98">
        <v>470.96511466842975</v>
      </c>
      <c r="V29" s="98">
        <v>630.44678760611373</v>
      </c>
      <c r="W29" s="98">
        <v>693.07850290971066</v>
      </c>
      <c r="X29" s="98">
        <v>760.73387318435766</v>
      </c>
      <c r="Y29" s="98">
        <v>742.64366718326414</v>
      </c>
      <c r="Z29" s="98">
        <v>640.81391290772319</v>
      </c>
      <c r="AA29" s="98">
        <v>694.32219555867152</v>
      </c>
      <c r="AB29" s="98">
        <v>482.35379555738376</v>
      </c>
      <c r="AC29" s="98">
        <v>460.17959384903344</v>
      </c>
      <c r="AD29" s="98">
        <v>435.16401545078412</v>
      </c>
      <c r="AE29" s="98">
        <v>436.84879995342118</v>
      </c>
      <c r="AF29" s="98">
        <v>453.35241870450631</v>
      </c>
      <c r="AG29" s="98">
        <v>465.84932913333023</v>
      </c>
      <c r="AH29" s="98">
        <v>477.45681018005143</v>
      </c>
      <c r="AI29" s="98">
        <v>460.54482361170278</v>
      </c>
      <c r="AJ29" s="98">
        <v>462.92447481910767</v>
      </c>
      <c r="AK29" s="98">
        <v>385.990971318616</v>
      </c>
      <c r="AL29" s="98">
        <v>411.95974361433821</v>
      </c>
      <c r="AM29" s="98">
        <v>321.55437824694832</v>
      </c>
      <c r="AN29" s="98">
        <v>341.88724705415382</v>
      </c>
      <c r="AO29" s="101"/>
      <c r="AP29" s="101"/>
      <c r="AQ29" s="101"/>
      <c r="AR29" s="101"/>
      <c r="AS29" s="101"/>
      <c r="AT29" s="101"/>
      <c r="AU29" s="101"/>
      <c r="AV29" s="101"/>
      <c r="AW29" s="101"/>
      <c r="AX29" s="101"/>
      <c r="AY29" s="101"/>
      <c r="AZ29" s="101"/>
      <c r="BA29" s="101"/>
      <c r="BB29" s="101"/>
      <c r="BC29" s="101"/>
      <c r="BD29" s="101"/>
      <c r="BE29" s="101"/>
    </row>
    <row r="30" spans="1:57" ht="12" customHeight="1" x14ac:dyDescent="0.25">
      <c r="A30" s="87" t="s">
        <v>59</v>
      </c>
      <c r="B30" s="88" t="s">
        <v>63</v>
      </c>
      <c r="C30" s="88" t="s">
        <v>64</v>
      </c>
      <c r="D30" s="93"/>
      <c r="E30" s="94"/>
      <c r="F30" s="93" t="s">
        <v>64</v>
      </c>
      <c r="G30" s="93"/>
      <c r="H30" s="93"/>
      <c r="I30" s="94"/>
      <c r="J30" s="95" t="s">
        <v>31</v>
      </c>
      <c r="K30" s="103" t="s">
        <v>50</v>
      </c>
      <c r="L30" s="97">
        <v>0</v>
      </c>
      <c r="M30" s="98">
        <v>0</v>
      </c>
      <c r="N30" s="98">
        <v>0</v>
      </c>
      <c r="O30" s="98">
        <v>0</v>
      </c>
      <c r="P30" s="98">
        <v>0</v>
      </c>
      <c r="Q30" s="98">
        <v>0</v>
      </c>
      <c r="R30" s="98">
        <v>0</v>
      </c>
      <c r="S30" s="98">
        <v>0</v>
      </c>
      <c r="T30" s="98">
        <v>0</v>
      </c>
      <c r="U30" s="98">
        <v>0</v>
      </c>
      <c r="V30" s="98">
        <v>0</v>
      </c>
      <c r="W30" s="98">
        <v>0</v>
      </c>
      <c r="X30" s="98">
        <v>0</v>
      </c>
      <c r="Y30" s="98">
        <v>0</v>
      </c>
      <c r="Z30" s="98">
        <v>1.942628</v>
      </c>
      <c r="AA30" s="98">
        <v>7.0820280000000002</v>
      </c>
      <c r="AB30" s="98">
        <v>6.8561730000000001</v>
      </c>
      <c r="AC30" s="98">
        <v>7.0540830000000003</v>
      </c>
      <c r="AD30" s="98">
        <v>6.3180820000000004</v>
      </c>
      <c r="AE30" s="98">
        <v>5.5269149999999998</v>
      </c>
      <c r="AF30" s="98">
        <v>4.4867340000000002</v>
      </c>
      <c r="AG30" s="98">
        <v>4.6164899999999998</v>
      </c>
      <c r="AH30" s="98">
        <v>3.5978189999999999</v>
      </c>
      <c r="AI30" s="98">
        <v>2.5330330000000001</v>
      </c>
      <c r="AJ30" s="98">
        <v>2.2962099999999999</v>
      </c>
      <c r="AK30" s="98">
        <v>2.09653</v>
      </c>
      <c r="AL30" s="98">
        <v>5</v>
      </c>
      <c r="AM30" s="98">
        <v>3.51</v>
      </c>
      <c r="AN30" s="98">
        <v>3.4724999999999997</v>
      </c>
      <c r="AO30" s="101"/>
      <c r="AP30" s="101"/>
      <c r="AQ30" s="101"/>
      <c r="AR30" s="101"/>
      <c r="AS30" s="101"/>
      <c r="AT30" s="101"/>
      <c r="AU30" s="101"/>
      <c r="AV30" s="101"/>
      <c r="AW30" s="101"/>
      <c r="AX30" s="101"/>
      <c r="AY30" s="101"/>
      <c r="AZ30" s="101"/>
      <c r="BA30" s="101"/>
      <c r="BB30" s="101"/>
      <c r="BC30" s="101"/>
      <c r="BD30" s="101"/>
      <c r="BE30" s="101"/>
    </row>
    <row r="31" spans="1:57" ht="12" customHeight="1" x14ac:dyDescent="0.2">
      <c r="A31" s="87" t="s">
        <v>59</v>
      </c>
      <c r="B31" s="88" t="s">
        <v>65</v>
      </c>
      <c r="C31" s="88" t="s">
        <v>66</v>
      </c>
      <c r="D31" s="93"/>
      <c r="E31" s="94"/>
      <c r="F31" s="93" t="s">
        <v>66</v>
      </c>
      <c r="G31" s="93"/>
      <c r="H31" s="93"/>
      <c r="I31" s="94"/>
      <c r="J31" s="95" t="s">
        <v>31</v>
      </c>
      <c r="K31" s="100" t="s">
        <v>24</v>
      </c>
      <c r="L31" s="97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  <c r="AC31" s="98"/>
      <c r="AD31" s="98"/>
      <c r="AE31" s="98"/>
      <c r="AF31" s="98"/>
      <c r="AG31" s="98">
        <v>0</v>
      </c>
      <c r="AH31" s="98">
        <v>0</v>
      </c>
      <c r="AI31" s="98">
        <v>16.93</v>
      </c>
      <c r="AJ31" s="98">
        <v>30.48</v>
      </c>
      <c r="AK31" s="98">
        <v>25.86</v>
      </c>
      <c r="AL31" s="98">
        <v>30.59</v>
      </c>
      <c r="AM31" s="98">
        <v>31.840000000000003</v>
      </c>
      <c r="AN31" s="98">
        <v>29.299999999999997</v>
      </c>
      <c r="AO31" s="101"/>
      <c r="AP31" s="101"/>
      <c r="AQ31" s="101"/>
      <c r="AR31" s="101"/>
      <c r="AS31" s="101"/>
      <c r="AT31" s="101"/>
      <c r="AU31" s="101"/>
      <c r="AV31" s="101"/>
      <c r="AW31" s="101"/>
      <c r="AX31" s="101"/>
      <c r="AY31" s="101"/>
      <c r="AZ31" s="101"/>
      <c r="BA31" s="101"/>
      <c r="BB31" s="101"/>
      <c r="BC31" s="101"/>
      <c r="BD31" s="101"/>
      <c r="BE31" s="101"/>
    </row>
    <row r="32" spans="1:57" ht="12" customHeight="1" x14ac:dyDescent="0.2">
      <c r="A32" s="79" t="s">
        <v>67</v>
      </c>
      <c r="B32" s="80" t="s">
        <v>22</v>
      </c>
      <c r="C32" s="80"/>
      <c r="D32" s="81"/>
      <c r="E32" s="82"/>
      <c r="F32" s="81" t="s">
        <v>68</v>
      </c>
      <c r="G32" s="81"/>
      <c r="H32" s="81"/>
      <c r="I32" s="82"/>
      <c r="J32" s="83" t="s">
        <v>24</v>
      </c>
      <c r="K32" s="84" t="s">
        <v>24</v>
      </c>
      <c r="L32" s="85">
        <v>308.37656968068626</v>
      </c>
      <c r="M32" s="86">
        <v>368.39470563408202</v>
      </c>
      <c r="N32" s="86">
        <v>520.12692849850794</v>
      </c>
      <c r="O32" s="86">
        <v>635.85364169453055</v>
      </c>
      <c r="P32" s="86">
        <v>867.59651400169628</v>
      </c>
      <c r="Q32" s="86">
        <v>183.35534476356293</v>
      </c>
      <c r="R32" s="86">
        <v>205.74</v>
      </c>
      <c r="S32" s="86">
        <v>171.27999999999986</v>
      </c>
      <c r="T32" s="86">
        <v>333.59999999999968</v>
      </c>
      <c r="U32" s="86">
        <v>348.15000000000009</v>
      </c>
      <c r="V32" s="86">
        <v>153.93</v>
      </c>
      <c r="W32" s="86">
        <v>140.54</v>
      </c>
      <c r="X32" s="86">
        <v>159.06</v>
      </c>
      <c r="Y32" s="86">
        <v>197.73</v>
      </c>
      <c r="Z32" s="86">
        <v>336.23</v>
      </c>
      <c r="AA32" s="86">
        <v>426.23</v>
      </c>
      <c r="AB32" s="86">
        <v>444.95</v>
      </c>
      <c r="AC32" s="86">
        <v>540.68000000000006</v>
      </c>
      <c r="AD32" s="86">
        <v>262.21999999999991</v>
      </c>
      <c r="AE32" s="86">
        <v>94</v>
      </c>
      <c r="AF32" s="86">
        <v>89.16</v>
      </c>
      <c r="AG32" s="86">
        <v>93.06</v>
      </c>
      <c r="AH32" s="86">
        <v>56.419999999999995</v>
      </c>
      <c r="AI32" s="86">
        <v>73.709999999999994</v>
      </c>
      <c r="AJ32" s="86">
        <v>79.16</v>
      </c>
      <c r="AK32" s="86">
        <v>135.54399500000002</v>
      </c>
      <c r="AL32" s="86">
        <v>390.43600500000008</v>
      </c>
      <c r="AM32" s="86">
        <v>84.72999999999999</v>
      </c>
      <c r="AN32" s="86">
        <v>274.39999999999998</v>
      </c>
      <c r="AO32" s="101"/>
      <c r="AP32" s="101"/>
      <c r="AQ32" s="101"/>
      <c r="AR32" s="101"/>
      <c r="AS32" s="101"/>
      <c r="AT32" s="101"/>
      <c r="AU32" s="101"/>
      <c r="AV32" s="101"/>
      <c r="AW32" s="101"/>
      <c r="AX32" s="101"/>
      <c r="AY32" s="101"/>
      <c r="AZ32" s="101"/>
      <c r="BA32" s="101"/>
      <c r="BB32" s="101"/>
      <c r="BC32" s="101"/>
      <c r="BD32" s="101"/>
      <c r="BE32" s="101"/>
    </row>
    <row r="33" spans="1:57" ht="12" customHeight="1" x14ac:dyDescent="0.2">
      <c r="A33" s="87" t="s">
        <v>67</v>
      </c>
      <c r="B33" s="88" t="s">
        <v>29</v>
      </c>
      <c r="C33" s="105" t="s">
        <v>69</v>
      </c>
      <c r="D33" s="93"/>
      <c r="E33" s="94"/>
      <c r="F33" s="106" t="s">
        <v>69</v>
      </c>
      <c r="G33" s="93"/>
      <c r="H33" s="93"/>
      <c r="I33" s="94"/>
      <c r="J33" s="95" t="s">
        <v>70</v>
      </c>
      <c r="K33" s="100" t="s">
        <v>71</v>
      </c>
      <c r="L33" s="97">
        <v>292.28256968068627</v>
      </c>
      <c r="M33" s="98">
        <v>353.81270563408202</v>
      </c>
      <c r="N33" s="98">
        <v>505.43992849850798</v>
      </c>
      <c r="O33" s="98">
        <v>624.6206416945306</v>
      </c>
      <c r="P33" s="98">
        <v>847.85751400169625</v>
      </c>
      <c r="Q33" s="98">
        <v>183.35534476356293</v>
      </c>
      <c r="R33" s="98">
        <v>205.74</v>
      </c>
      <c r="S33" s="98">
        <v>171.27999999999986</v>
      </c>
      <c r="T33" s="98">
        <v>333.59999999999968</v>
      </c>
      <c r="U33" s="98">
        <v>348.15000000000009</v>
      </c>
      <c r="V33" s="98">
        <v>153.93</v>
      </c>
      <c r="W33" s="98">
        <v>140.54</v>
      </c>
      <c r="X33" s="98">
        <v>159.06</v>
      </c>
      <c r="Y33" s="98">
        <v>197.73</v>
      </c>
      <c r="Z33" s="98">
        <v>336.23</v>
      </c>
      <c r="AA33" s="98">
        <v>426.23</v>
      </c>
      <c r="AB33" s="98">
        <v>444.95</v>
      </c>
      <c r="AC33" s="98">
        <v>540.68000000000006</v>
      </c>
      <c r="AD33" s="98">
        <v>262.21999999999991</v>
      </c>
      <c r="AE33" s="98">
        <v>94</v>
      </c>
      <c r="AF33" s="98">
        <v>89.16</v>
      </c>
      <c r="AG33" s="98">
        <v>93.06</v>
      </c>
      <c r="AH33" s="98">
        <v>56.419999999999995</v>
      </c>
      <c r="AI33" s="98">
        <v>73.709999999999994</v>
      </c>
      <c r="AJ33" s="98">
        <v>79.16</v>
      </c>
      <c r="AK33" s="98">
        <v>135.54399500000002</v>
      </c>
      <c r="AL33" s="98">
        <v>390.43600500000008</v>
      </c>
      <c r="AM33" s="98">
        <v>84.72999999999999</v>
      </c>
      <c r="AN33" s="98">
        <v>274.39999999999998</v>
      </c>
      <c r="AO33" s="101"/>
      <c r="AP33" s="101"/>
      <c r="AQ33" s="101"/>
      <c r="AR33" s="101"/>
      <c r="AS33" s="101"/>
      <c r="AT33" s="101"/>
      <c r="AU33" s="101"/>
      <c r="AV33" s="101"/>
      <c r="AW33" s="101"/>
      <c r="AX33" s="101"/>
      <c r="AY33" s="101"/>
      <c r="AZ33" s="101"/>
      <c r="BA33" s="101"/>
      <c r="BB33" s="101"/>
      <c r="BC33" s="101"/>
      <c r="BD33" s="101"/>
      <c r="BE33" s="101"/>
    </row>
    <row r="34" spans="1:57" ht="12" customHeight="1" x14ac:dyDescent="0.2">
      <c r="A34" s="87" t="s">
        <v>67</v>
      </c>
      <c r="B34" s="88" t="s">
        <v>48</v>
      </c>
      <c r="C34" s="105" t="s">
        <v>72</v>
      </c>
      <c r="D34" s="93"/>
      <c r="E34" s="94"/>
      <c r="F34" s="106" t="s">
        <v>72</v>
      </c>
      <c r="G34" s="93"/>
      <c r="H34" s="93"/>
      <c r="I34" s="94"/>
      <c r="J34" s="95" t="s">
        <v>70</v>
      </c>
      <c r="K34" s="100" t="s">
        <v>24</v>
      </c>
      <c r="L34" s="97">
        <v>16.094000000000001</v>
      </c>
      <c r="M34" s="98">
        <v>14.582000000000001</v>
      </c>
      <c r="N34" s="98">
        <v>14.686999999999999</v>
      </c>
      <c r="O34" s="98">
        <v>11.233000000000001</v>
      </c>
      <c r="P34" s="98">
        <v>19.739000000000001</v>
      </c>
      <c r="Q34" s="98">
        <v>0</v>
      </c>
      <c r="R34" s="98">
        <v>0</v>
      </c>
      <c r="S34" s="98">
        <v>0</v>
      </c>
      <c r="T34" s="98">
        <v>0</v>
      </c>
      <c r="U34" s="98">
        <v>0</v>
      </c>
      <c r="V34" s="98">
        <v>0</v>
      </c>
      <c r="W34" s="98">
        <v>0</v>
      </c>
      <c r="X34" s="98">
        <v>0</v>
      </c>
      <c r="Y34" s="98">
        <v>0</v>
      </c>
      <c r="Z34" s="98">
        <v>0</v>
      </c>
      <c r="AA34" s="98">
        <v>0</v>
      </c>
      <c r="AB34" s="98">
        <v>0</v>
      </c>
      <c r="AC34" s="98">
        <v>0</v>
      </c>
      <c r="AD34" s="98">
        <v>0</v>
      </c>
      <c r="AE34" s="98">
        <v>0</v>
      </c>
      <c r="AF34" s="98">
        <v>0</v>
      </c>
      <c r="AG34" s="98">
        <v>0</v>
      </c>
      <c r="AH34" s="98">
        <v>0</v>
      </c>
      <c r="AI34" s="98">
        <v>0</v>
      </c>
      <c r="AJ34" s="98">
        <v>0</v>
      </c>
      <c r="AK34" s="98">
        <v>0</v>
      </c>
      <c r="AL34" s="98">
        <v>0</v>
      </c>
      <c r="AM34" s="98">
        <v>0</v>
      </c>
      <c r="AN34" s="98">
        <v>0</v>
      </c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</row>
    <row r="35" spans="1:57" ht="12" customHeight="1" x14ac:dyDescent="0.2">
      <c r="A35" s="79" t="s">
        <v>73</v>
      </c>
      <c r="B35" s="80" t="s">
        <v>22</v>
      </c>
      <c r="C35" s="80"/>
      <c r="D35" s="81"/>
      <c r="E35" s="82"/>
      <c r="F35" s="81" t="s">
        <v>74</v>
      </c>
      <c r="G35" s="81"/>
      <c r="H35" s="81"/>
      <c r="I35" s="82"/>
      <c r="J35" s="83" t="s">
        <v>24</v>
      </c>
      <c r="K35" s="84" t="s">
        <v>24</v>
      </c>
      <c r="L35" s="85">
        <v>0</v>
      </c>
      <c r="M35" s="86">
        <v>0</v>
      </c>
      <c r="N35" s="86">
        <v>0</v>
      </c>
      <c r="O35" s="86">
        <v>0</v>
      </c>
      <c r="P35" s="86">
        <v>0</v>
      </c>
      <c r="Q35" s="86">
        <v>906.49894009455716</v>
      </c>
      <c r="R35" s="86">
        <v>1016.8</v>
      </c>
      <c r="S35" s="86">
        <v>968.9</v>
      </c>
      <c r="T35" s="86">
        <v>1330.8</v>
      </c>
      <c r="U35" s="86">
        <v>1721.5</v>
      </c>
      <c r="V35" s="86">
        <v>2313.66</v>
      </c>
      <c r="W35" s="86">
        <v>3435.38</v>
      </c>
      <c r="X35" s="86">
        <v>2965.259</v>
      </c>
      <c r="Y35" s="86">
        <v>1490.55</v>
      </c>
      <c r="Z35" s="86">
        <v>537.31000000000006</v>
      </c>
      <c r="AA35" s="86">
        <v>395.83000000000004</v>
      </c>
      <c r="AB35" s="86">
        <v>353.11</v>
      </c>
      <c r="AC35" s="86">
        <v>286.27</v>
      </c>
      <c r="AD35" s="86">
        <v>408.44</v>
      </c>
      <c r="AE35" s="86">
        <v>558.98</v>
      </c>
      <c r="AF35" s="86">
        <v>746.18000000000006</v>
      </c>
      <c r="AG35" s="86">
        <v>781.41000000000008</v>
      </c>
      <c r="AH35" s="86">
        <v>798.94</v>
      </c>
      <c r="AI35" s="86">
        <v>1059.55</v>
      </c>
      <c r="AJ35" s="86">
        <v>1125.45</v>
      </c>
      <c r="AK35" s="86">
        <v>1053.5</v>
      </c>
      <c r="AL35" s="86">
        <v>1409.4500000000003</v>
      </c>
      <c r="AM35" s="86">
        <v>1454.38</v>
      </c>
      <c r="AN35" s="86">
        <v>1202.28</v>
      </c>
      <c r="AO35" s="101"/>
      <c r="AP35" s="101"/>
      <c r="AQ35" s="101"/>
      <c r="AR35" s="101"/>
      <c r="AS35" s="101"/>
      <c r="AT35" s="101"/>
      <c r="AU35" s="101"/>
      <c r="AV35" s="101"/>
      <c r="AW35" s="101"/>
      <c r="AX35" s="101"/>
      <c r="AY35" s="101"/>
      <c r="AZ35" s="101"/>
      <c r="BA35" s="101"/>
      <c r="BB35" s="101"/>
      <c r="BC35" s="101"/>
      <c r="BD35" s="101"/>
      <c r="BE35" s="101"/>
    </row>
    <row r="36" spans="1:57" ht="12" customHeight="1" x14ac:dyDescent="0.2">
      <c r="A36" s="87" t="s">
        <v>73</v>
      </c>
      <c r="B36" s="88" t="s">
        <v>29</v>
      </c>
      <c r="C36" s="105" t="s">
        <v>75</v>
      </c>
      <c r="D36" s="93"/>
      <c r="E36" s="94"/>
      <c r="F36" s="106" t="s">
        <v>75</v>
      </c>
      <c r="G36" s="93"/>
      <c r="H36" s="93"/>
      <c r="I36" s="94"/>
      <c r="J36" s="95" t="s">
        <v>70</v>
      </c>
      <c r="K36" s="100" t="s">
        <v>71</v>
      </c>
      <c r="L36" s="97">
        <v>0</v>
      </c>
      <c r="M36" s="98">
        <v>0</v>
      </c>
      <c r="N36" s="98">
        <v>0</v>
      </c>
      <c r="O36" s="98">
        <v>0</v>
      </c>
      <c r="P36" s="98">
        <v>0</v>
      </c>
      <c r="Q36" s="98">
        <v>906.49894009455716</v>
      </c>
      <c r="R36" s="98">
        <v>1016.8</v>
      </c>
      <c r="S36" s="98">
        <v>968.9</v>
      </c>
      <c r="T36" s="98">
        <v>1330.8</v>
      </c>
      <c r="U36" s="98">
        <v>1721.5</v>
      </c>
      <c r="V36" s="98">
        <v>2313.66</v>
      </c>
      <c r="W36" s="98">
        <v>3435.38</v>
      </c>
      <c r="X36" s="98">
        <v>2965.259</v>
      </c>
      <c r="Y36" s="98">
        <v>1490.55</v>
      </c>
      <c r="Z36" s="98">
        <v>537.31000000000006</v>
      </c>
      <c r="AA36" s="98">
        <v>395.83000000000004</v>
      </c>
      <c r="AB36" s="98">
        <v>353.11</v>
      </c>
      <c r="AC36" s="98">
        <v>286.27</v>
      </c>
      <c r="AD36" s="98">
        <v>408.44</v>
      </c>
      <c r="AE36" s="98">
        <v>558.98</v>
      </c>
      <c r="AF36" s="98">
        <v>746.18000000000006</v>
      </c>
      <c r="AG36" s="98">
        <v>781.41000000000008</v>
      </c>
      <c r="AH36" s="98">
        <v>798.94</v>
      </c>
      <c r="AI36" s="98">
        <v>1059.55</v>
      </c>
      <c r="AJ36" s="98">
        <v>1125.45</v>
      </c>
      <c r="AK36" s="98">
        <v>1053.5</v>
      </c>
      <c r="AL36" s="98">
        <v>1409.4500000000003</v>
      </c>
      <c r="AM36" s="98">
        <v>1454.38</v>
      </c>
      <c r="AN36" s="98">
        <v>1202.28</v>
      </c>
      <c r="AO36" s="101"/>
      <c r="AP36" s="101"/>
      <c r="AQ36" s="101"/>
      <c r="AR36" s="101"/>
      <c r="AS36" s="101"/>
      <c r="AT36" s="101"/>
      <c r="AU36" s="101"/>
      <c r="AV36" s="101"/>
      <c r="AW36" s="101"/>
      <c r="AX36" s="101"/>
      <c r="AY36" s="101"/>
      <c r="AZ36" s="101"/>
      <c r="BA36" s="101"/>
      <c r="BB36" s="101"/>
      <c r="BC36" s="101"/>
      <c r="BD36" s="101"/>
      <c r="BE36" s="101"/>
    </row>
    <row r="37" spans="1:57" ht="12" customHeight="1" x14ac:dyDescent="0.2">
      <c r="A37" s="79" t="s">
        <v>76</v>
      </c>
      <c r="B37" s="80" t="s">
        <v>22</v>
      </c>
      <c r="C37" s="80"/>
      <c r="D37" s="81"/>
      <c r="E37" s="82"/>
      <c r="F37" s="81" t="s">
        <v>77</v>
      </c>
      <c r="G37" s="81"/>
      <c r="H37" s="81"/>
      <c r="I37" s="82"/>
      <c r="J37" s="83" t="s">
        <v>24</v>
      </c>
      <c r="K37" s="84" t="s">
        <v>24</v>
      </c>
      <c r="L37" s="85">
        <v>366.70035705034763</v>
      </c>
      <c r="M37" s="86">
        <v>448.8524107247157</v>
      </c>
      <c r="N37" s="86">
        <v>502.62073939387778</v>
      </c>
      <c r="O37" s="86">
        <v>615.06874361956613</v>
      </c>
      <c r="P37" s="86">
        <v>771.11504080938187</v>
      </c>
      <c r="Q37" s="86">
        <v>984.86852877988315</v>
      </c>
      <c r="R37" s="86">
        <v>786.68258472962179</v>
      </c>
      <c r="S37" s="86">
        <v>801.73618599999998</v>
      </c>
      <c r="T37" s="86">
        <v>808.53099999999995</v>
      </c>
      <c r="U37" s="86">
        <v>955.74</v>
      </c>
      <c r="V37" s="86">
        <v>1153.3130900000001</v>
      </c>
      <c r="W37" s="86">
        <v>1301.06</v>
      </c>
      <c r="X37" s="86">
        <v>1553.9299999999998</v>
      </c>
      <c r="Y37" s="86">
        <v>937.7600000000001</v>
      </c>
      <c r="Z37" s="86">
        <v>372.99</v>
      </c>
      <c r="AA37" s="86">
        <v>394.87999999999994</v>
      </c>
      <c r="AB37" s="86">
        <v>394.49</v>
      </c>
      <c r="AC37" s="86">
        <v>383.73</v>
      </c>
      <c r="AD37" s="86">
        <v>480</v>
      </c>
      <c r="AE37" s="86">
        <v>605.99</v>
      </c>
      <c r="AF37" s="86">
        <v>742.66499999999996</v>
      </c>
      <c r="AG37" s="86">
        <v>851.83100000000002</v>
      </c>
      <c r="AH37" s="86">
        <v>886.12</v>
      </c>
      <c r="AI37" s="86">
        <v>908.78099999999995</v>
      </c>
      <c r="AJ37" s="86">
        <v>996.74699999999996</v>
      </c>
      <c r="AK37" s="86">
        <v>748.81000000000006</v>
      </c>
      <c r="AL37" s="86">
        <v>806.22</v>
      </c>
      <c r="AM37" s="86">
        <v>824.89</v>
      </c>
      <c r="AN37" s="86">
        <v>954.02</v>
      </c>
      <c r="AO37" s="101"/>
      <c r="AP37" s="101"/>
      <c r="AQ37" s="101"/>
      <c r="AR37" s="101"/>
      <c r="AS37" s="101"/>
      <c r="AT37" s="101"/>
      <c r="AU37" s="101"/>
      <c r="AV37" s="101"/>
      <c r="AW37" s="101"/>
      <c r="AX37" s="101"/>
      <c r="AY37" s="101"/>
      <c r="AZ37" s="101"/>
      <c r="BA37" s="101"/>
      <c r="BB37" s="101"/>
      <c r="BC37" s="101"/>
      <c r="BD37" s="101"/>
      <c r="BE37" s="101"/>
    </row>
    <row r="38" spans="1:57" ht="12" customHeight="1" x14ac:dyDescent="0.25">
      <c r="A38" s="87" t="s">
        <v>76</v>
      </c>
      <c r="B38" s="88" t="s">
        <v>29</v>
      </c>
      <c r="C38" s="105" t="s">
        <v>78</v>
      </c>
      <c r="D38" s="93"/>
      <c r="E38" s="94"/>
      <c r="F38" s="106" t="s">
        <v>78</v>
      </c>
      <c r="G38" s="93"/>
      <c r="H38" s="93"/>
      <c r="I38" s="94"/>
      <c r="J38" s="95" t="s">
        <v>31</v>
      </c>
      <c r="K38" s="103" t="s">
        <v>79</v>
      </c>
      <c r="L38" s="97">
        <v>366.70035705034763</v>
      </c>
      <c r="M38" s="98">
        <v>448.8524107247157</v>
      </c>
      <c r="N38" s="98">
        <v>502.62073939387778</v>
      </c>
      <c r="O38" s="98">
        <v>615.06874361956613</v>
      </c>
      <c r="P38" s="98">
        <v>771.11504080938187</v>
      </c>
      <c r="Q38" s="98">
        <v>984.86852877988315</v>
      </c>
      <c r="R38" s="98">
        <v>786.68258472962179</v>
      </c>
      <c r="S38" s="98">
        <v>801.73618599999998</v>
      </c>
      <c r="T38" s="98">
        <v>808.53099999999995</v>
      </c>
      <c r="U38" s="98">
        <v>955.74</v>
      </c>
      <c r="V38" s="98">
        <v>1153.3130900000001</v>
      </c>
      <c r="W38" s="98">
        <v>1301.06</v>
      </c>
      <c r="X38" s="98">
        <v>1553.9299999999998</v>
      </c>
      <c r="Y38" s="98">
        <v>937.7600000000001</v>
      </c>
      <c r="Z38" s="98">
        <v>372.99</v>
      </c>
      <c r="AA38" s="98">
        <v>394.87999999999994</v>
      </c>
      <c r="AB38" s="98">
        <v>394.49</v>
      </c>
      <c r="AC38" s="98">
        <v>383.73</v>
      </c>
      <c r="AD38" s="98">
        <v>458.7</v>
      </c>
      <c r="AE38" s="98">
        <v>571.89</v>
      </c>
      <c r="AF38" s="98">
        <v>702.29</v>
      </c>
      <c r="AG38" s="98">
        <v>813.87</v>
      </c>
      <c r="AH38" s="98">
        <v>849.62</v>
      </c>
      <c r="AI38" s="98">
        <v>872.19999999999993</v>
      </c>
      <c r="AJ38" s="98">
        <v>950.18</v>
      </c>
      <c r="AK38" s="98">
        <v>716.93000000000006</v>
      </c>
      <c r="AL38" s="98">
        <v>763.22</v>
      </c>
      <c r="AM38" s="98">
        <v>782.49</v>
      </c>
      <c r="AN38" s="98">
        <v>911.62</v>
      </c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</row>
    <row r="39" spans="1:57" ht="12" customHeight="1" x14ac:dyDescent="0.2">
      <c r="A39" s="87" t="s">
        <v>76</v>
      </c>
      <c r="B39" s="88" t="s">
        <v>48</v>
      </c>
      <c r="C39" s="105" t="s">
        <v>80</v>
      </c>
      <c r="D39" s="93"/>
      <c r="E39" s="94"/>
      <c r="F39" s="106" t="s">
        <v>80</v>
      </c>
      <c r="G39" s="93"/>
      <c r="H39" s="93"/>
      <c r="I39" s="94"/>
      <c r="J39" s="107" t="s">
        <v>31</v>
      </c>
      <c r="K39" s="100" t="s">
        <v>79</v>
      </c>
      <c r="L39" s="97">
        <v>0</v>
      </c>
      <c r="M39" s="98">
        <v>0</v>
      </c>
      <c r="N39" s="98">
        <v>0</v>
      </c>
      <c r="O39" s="98">
        <v>0</v>
      </c>
      <c r="P39" s="98">
        <v>0</v>
      </c>
      <c r="Q39" s="98">
        <v>0</v>
      </c>
      <c r="R39" s="98">
        <v>0</v>
      </c>
      <c r="S39" s="98">
        <v>0</v>
      </c>
      <c r="T39" s="98">
        <v>0</v>
      </c>
      <c r="U39" s="98">
        <v>0</v>
      </c>
      <c r="V39" s="98">
        <v>0</v>
      </c>
      <c r="W39" s="98">
        <v>0</v>
      </c>
      <c r="X39" s="98">
        <v>0</v>
      </c>
      <c r="Y39" s="98">
        <v>0</v>
      </c>
      <c r="Z39" s="98">
        <v>0</v>
      </c>
      <c r="AA39" s="98">
        <v>0</v>
      </c>
      <c r="AB39" s="98">
        <v>0</v>
      </c>
      <c r="AC39" s="98">
        <v>0</v>
      </c>
      <c r="AD39" s="98">
        <v>21.3</v>
      </c>
      <c r="AE39" s="98">
        <v>34.1</v>
      </c>
      <c r="AF39" s="98">
        <v>40.375</v>
      </c>
      <c r="AG39" s="98">
        <v>37.960999999999999</v>
      </c>
      <c r="AH39" s="98">
        <v>36.5</v>
      </c>
      <c r="AI39" s="98">
        <v>36.581000000000003</v>
      </c>
      <c r="AJ39" s="98">
        <v>46.567</v>
      </c>
      <c r="AK39" s="98">
        <v>31.88</v>
      </c>
      <c r="AL39" s="98">
        <v>43</v>
      </c>
      <c r="AM39" s="98">
        <v>42.4</v>
      </c>
      <c r="AN39" s="98">
        <v>42.4</v>
      </c>
      <c r="AO39" s="101"/>
      <c r="AP39" s="101"/>
      <c r="AQ39" s="101"/>
      <c r="AR39" s="101"/>
      <c r="AS39" s="101"/>
      <c r="AT39" s="101"/>
      <c r="AU39" s="101"/>
      <c r="AV39" s="101"/>
      <c r="AW39" s="101"/>
      <c r="AX39" s="101"/>
      <c r="AY39" s="101"/>
      <c r="AZ39" s="101"/>
      <c r="BA39" s="101"/>
      <c r="BB39" s="101"/>
      <c r="BC39" s="101"/>
      <c r="BD39" s="101"/>
      <c r="BE39" s="101"/>
    </row>
    <row r="40" spans="1:57" ht="12" customHeight="1" x14ac:dyDescent="0.2">
      <c r="A40" s="79" t="s">
        <v>81</v>
      </c>
      <c r="B40" s="80" t="s">
        <v>22</v>
      </c>
      <c r="C40" s="80"/>
      <c r="D40" s="81"/>
      <c r="E40" s="82"/>
      <c r="F40" s="81" t="s">
        <v>82</v>
      </c>
      <c r="G40" s="81"/>
      <c r="H40" s="81"/>
      <c r="I40" s="82"/>
      <c r="J40" s="83" t="s">
        <v>24</v>
      </c>
      <c r="K40" s="84" t="s">
        <v>24</v>
      </c>
      <c r="L40" s="85">
        <v>4.2294975392476033</v>
      </c>
      <c r="M40" s="86">
        <v>9.0278377376314811</v>
      </c>
      <c r="N40" s="86">
        <v>8.4297911026913361</v>
      </c>
      <c r="O40" s="86">
        <v>9.255120853670304</v>
      </c>
      <c r="P40" s="86">
        <v>9.4087591611602353</v>
      </c>
      <c r="Q40" s="86">
        <v>18</v>
      </c>
      <c r="R40" s="86">
        <v>26.02635987750898</v>
      </c>
      <c r="S40" s="86">
        <v>28.105975100000002</v>
      </c>
      <c r="T40" s="86">
        <v>30.632954940000001</v>
      </c>
      <c r="U40" s="86">
        <v>30.715767999999997</v>
      </c>
      <c r="V40" s="86">
        <v>30.736000000000001</v>
      </c>
      <c r="W40" s="86">
        <v>29.9</v>
      </c>
      <c r="X40" s="86">
        <v>33.93</v>
      </c>
      <c r="Y40" s="86">
        <v>32.47</v>
      </c>
      <c r="Z40" s="86">
        <v>31.209999999999997</v>
      </c>
      <c r="AA40" s="86">
        <v>23.240000000000002</v>
      </c>
      <c r="AB40" s="86">
        <v>24.700000000000003</v>
      </c>
      <c r="AC40" s="86">
        <v>19.880000000000003</v>
      </c>
      <c r="AD40" s="86">
        <v>21.04</v>
      </c>
      <c r="AE40" s="86">
        <v>20.069999999999997</v>
      </c>
      <c r="AF40" s="86">
        <v>20.930000000000003</v>
      </c>
      <c r="AG40" s="86">
        <v>20.639999999999997</v>
      </c>
      <c r="AH40" s="86">
        <v>24.429999999999996</v>
      </c>
      <c r="AI40" s="86">
        <v>22.54</v>
      </c>
      <c r="AJ40" s="86">
        <v>22.910000000000007</v>
      </c>
      <c r="AK40" s="86">
        <v>9.14</v>
      </c>
      <c r="AL40" s="86">
        <v>8.620000000000001</v>
      </c>
      <c r="AM40" s="86">
        <v>19.78</v>
      </c>
      <c r="AN40" s="86">
        <v>21.86</v>
      </c>
      <c r="AO40" s="101"/>
      <c r="AP40" s="101"/>
      <c r="AQ40" s="101"/>
      <c r="AR40" s="101"/>
      <c r="AS40" s="101"/>
      <c r="AT40" s="101"/>
      <c r="AU40" s="101"/>
      <c r="AV40" s="101"/>
      <c r="AW40" s="101"/>
      <c r="AX40" s="101"/>
      <c r="AY40" s="101"/>
      <c r="AZ40" s="101"/>
      <c r="BA40" s="101"/>
      <c r="BB40" s="101"/>
      <c r="BC40" s="101"/>
      <c r="BD40" s="101"/>
      <c r="BE40" s="101"/>
    </row>
    <row r="41" spans="1:57" ht="12" customHeight="1" x14ac:dyDescent="0.2">
      <c r="A41" s="87" t="s">
        <v>81</v>
      </c>
      <c r="B41" s="88" t="s">
        <v>29</v>
      </c>
      <c r="C41" s="105" t="s">
        <v>83</v>
      </c>
      <c r="D41" s="93"/>
      <c r="E41" s="94"/>
      <c r="F41" s="106" t="s">
        <v>83</v>
      </c>
      <c r="G41" s="93"/>
      <c r="H41" s="93"/>
      <c r="I41" s="94"/>
      <c r="J41" s="95" t="s">
        <v>31</v>
      </c>
      <c r="K41" s="100" t="s">
        <v>24</v>
      </c>
      <c r="L41" s="97">
        <v>4.2294975392476033</v>
      </c>
      <c r="M41" s="98">
        <v>9.0278377376314811</v>
      </c>
      <c r="N41" s="98">
        <v>8.4297911026913361</v>
      </c>
      <c r="O41" s="98">
        <v>9.255120853670304</v>
      </c>
      <c r="P41" s="98">
        <v>9.4087591611602353</v>
      </c>
      <c r="Q41" s="98">
        <v>18</v>
      </c>
      <c r="R41" s="98">
        <v>26.02635987750898</v>
      </c>
      <c r="S41" s="98">
        <v>28.105975100000002</v>
      </c>
      <c r="T41" s="98">
        <v>30.632954940000001</v>
      </c>
      <c r="U41" s="98">
        <v>30.715767999999997</v>
      </c>
      <c r="V41" s="98">
        <v>30.736000000000001</v>
      </c>
      <c r="W41" s="98">
        <v>29.9</v>
      </c>
      <c r="X41" s="98">
        <v>33.93</v>
      </c>
      <c r="Y41" s="98">
        <v>32.47</v>
      </c>
      <c r="Z41" s="98">
        <v>31.209999999999997</v>
      </c>
      <c r="AA41" s="98">
        <v>23.240000000000002</v>
      </c>
      <c r="AB41" s="98">
        <v>24.700000000000003</v>
      </c>
      <c r="AC41" s="98">
        <v>19.880000000000003</v>
      </c>
      <c r="AD41" s="98">
        <v>21.04</v>
      </c>
      <c r="AE41" s="98">
        <v>20.069999999999997</v>
      </c>
      <c r="AF41" s="98">
        <v>20.930000000000003</v>
      </c>
      <c r="AG41" s="98">
        <v>20.639999999999997</v>
      </c>
      <c r="AH41" s="98">
        <v>24.429999999999996</v>
      </c>
      <c r="AI41" s="98">
        <v>22.54</v>
      </c>
      <c r="AJ41" s="98">
        <v>22.910000000000007</v>
      </c>
      <c r="AK41" s="98">
        <v>9.14</v>
      </c>
      <c r="AL41" s="98">
        <v>8.620000000000001</v>
      </c>
      <c r="AM41" s="98">
        <v>19.78</v>
      </c>
      <c r="AN41" s="98">
        <v>21.86</v>
      </c>
      <c r="AO41" s="101"/>
      <c r="AP41" s="101"/>
      <c r="AQ41" s="101"/>
      <c r="AR41" s="101"/>
      <c r="AS41" s="101"/>
      <c r="AT41" s="101"/>
      <c r="AU41" s="101"/>
      <c r="AV41" s="101"/>
      <c r="AW41" s="101"/>
      <c r="AX41" s="101"/>
      <c r="AY41" s="101"/>
      <c r="AZ41" s="101"/>
      <c r="BA41" s="101"/>
      <c r="BB41" s="101"/>
      <c r="BC41" s="101"/>
      <c r="BD41" s="101"/>
      <c r="BE41" s="101"/>
    </row>
    <row r="42" spans="1:57" ht="12" customHeight="1" x14ac:dyDescent="0.2">
      <c r="A42" s="79" t="s">
        <v>84</v>
      </c>
      <c r="B42" s="80" t="s">
        <v>22</v>
      </c>
      <c r="C42" s="80"/>
      <c r="D42" s="81"/>
      <c r="E42" s="82"/>
      <c r="F42" s="81" t="s">
        <v>85</v>
      </c>
      <c r="G42" s="81"/>
      <c r="H42" s="81"/>
      <c r="I42" s="82"/>
      <c r="J42" s="83" t="s">
        <v>24</v>
      </c>
      <c r="K42" s="84" t="s">
        <v>24</v>
      </c>
      <c r="L42" s="85">
        <v>48.50399459599474</v>
      </c>
      <c r="M42" s="86">
        <v>51.551365984224773</v>
      </c>
      <c r="N42" s="86">
        <v>57.804826020488491</v>
      </c>
      <c r="O42" s="86">
        <v>66.20160393314066</v>
      </c>
      <c r="P42" s="86">
        <v>67.804013388118292</v>
      </c>
      <c r="Q42" s="86">
        <v>61</v>
      </c>
      <c r="R42" s="86">
        <v>68.979192839476553</v>
      </c>
      <c r="S42" s="86">
        <v>44.547574900000001</v>
      </c>
      <c r="T42" s="86">
        <v>39.14094506</v>
      </c>
      <c r="U42" s="86">
        <v>46.014232</v>
      </c>
      <c r="V42" s="86">
        <v>52.594000000000001</v>
      </c>
      <c r="W42" s="86">
        <v>51.339999999999996</v>
      </c>
      <c r="X42" s="86">
        <v>36.409999999999997</v>
      </c>
      <c r="Y42" s="86">
        <v>34.789000000000001</v>
      </c>
      <c r="Z42" s="86">
        <v>30.879999999999995</v>
      </c>
      <c r="AA42" s="86">
        <v>30.229999999999997</v>
      </c>
      <c r="AB42" s="86">
        <v>27.790000000000003</v>
      </c>
      <c r="AC42" s="86">
        <v>26.67</v>
      </c>
      <c r="AD42" s="86">
        <v>25.51</v>
      </c>
      <c r="AE42" s="86">
        <v>26.83</v>
      </c>
      <c r="AF42" s="86">
        <v>36.739999999999995</v>
      </c>
      <c r="AG42" s="86">
        <v>50.23</v>
      </c>
      <c r="AH42" s="86">
        <v>52.45</v>
      </c>
      <c r="AI42" s="86">
        <v>50.78</v>
      </c>
      <c r="AJ42" s="86">
        <v>109.61999999999999</v>
      </c>
      <c r="AK42" s="86">
        <v>83.06</v>
      </c>
      <c r="AL42" s="86">
        <v>92.22999999999999</v>
      </c>
      <c r="AM42" s="86">
        <v>103.94</v>
      </c>
      <c r="AN42" s="86">
        <v>103.18</v>
      </c>
      <c r="AO42" s="101"/>
      <c r="AP42" s="101"/>
      <c r="AQ42" s="101"/>
      <c r="AR42" s="101"/>
      <c r="AS42" s="101"/>
      <c r="AT42" s="101"/>
      <c r="AU42" s="101"/>
      <c r="AV42" s="101"/>
      <c r="AW42" s="101"/>
      <c r="AX42" s="101"/>
      <c r="AY42" s="101"/>
      <c r="AZ42" s="101"/>
      <c r="BA42" s="101"/>
      <c r="BB42" s="101"/>
      <c r="BC42" s="101"/>
      <c r="BD42" s="101"/>
      <c r="BE42" s="101"/>
    </row>
    <row r="43" spans="1:57" ht="12" customHeight="1" x14ac:dyDescent="0.2">
      <c r="A43" s="87" t="s">
        <v>84</v>
      </c>
      <c r="B43" s="88" t="s">
        <v>29</v>
      </c>
      <c r="C43" s="105" t="s">
        <v>86</v>
      </c>
      <c r="D43" s="93"/>
      <c r="E43" s="94"/>
      <c r="F43" s="106" t="s">
        <v>86</v>
      </c>
      <c r="G43" s="93"/>
      <c r="H43" s="93"/>
      <c r="I43" s="94"/>
      <c r="J43" s="95" t="s">
        <v>31</v>
      </c>
      <c r="K43" s="100" t="s">
        <v>24</v>
      </c>
      <c r="L43" s="97">
        <v>48.50399459599474</v>
      </c>
      <c r="M43" s="98">
        <v>51.551365984224773</v>
      </c>
      <c r="N43" s="98">
        <v>57.804826020488491</v>
      </c>
      <c r="O43" s="98">
        <v>66.20160393314066</v>
      </c>
      <c r="P43" s="98">
        <v>67.804013388118292</v>
      </c>
      <c r="Q43" s="98">
        <v>61</v>
      </c>
      <c r="R43" s="98">
        <v>68.979192839476553</v>
      </c>
      <c r="S43" s="98">
        <v>44.547574900000001</v>
      </c>
      <c r="T43" s="98">
        <v>39.14094506</v>
      </c>
      <c r="U43" s="98">
        <v>46.014232</v>
      </c>
      <c r="V43" s="98">
        <v>52.594000000000001</v>
      </c>
      <c r="W43" s="98">
        <v>51.339999999999996</v>
      </c>
      <c r="X43" s="98">
        <v>36.409999999999997</v>
      </c>
      <c r="Y43" s="98">
        <v>34.789000000000001</v>
      </c>
      <c r="Z43" s="98">
        <v>30.879999999999995</v>
      </c>
      <c r="AA43" s="98">
        <v>30.229999999999997</v>
      </c>
      <c r="AB43" s="98">
        <v>27.790000000000003</v>
      </c>
      <c r="AC43" s="98">
        <v>26.67</v>
      </c>
      <c r="AD43" s="98">
        <v>25.51</v>
      </c>
      <c r="AE43" s="98">
        <v>26.83</v>
      </c>
      <c r="AF43" s="98">
        <v>36.739999999999995</v>
      </c>
      <c r="AG43" s="98">
        <v>50.23</v>
      </c>
      <c r="AH43" s="98">
        <v>52.45</v>
      </c>
      <c r="AI43" s="98">
        <v>50.78</v>
      </c>
      <c r="AJ43" s="98">
        <v>109.61999999999999</v>
      </c>
      <c r="AK43" s="98">
        <v>83.06</v>
      </c>
      <c r="AL43" s="98">
        <v>92.22999999999999</v>
      </c>
      <c r="AM43" s="98">
        <v>103.94</v>
      </c>
      <c r="AN43" s="98">
        <v>103.18</v>
      </c>
      <c r="AO43" s="101"/>
      <c r="AP43" s="101"/>
      <c r="AQ43" s="101"/>
      <c r="AR43" s="101"/>
      <c r="AS43" s="101"/>
      <c r="AT43" s="101"/>
      <c r="AU43" s="101"/>
      <c r="AV43" s="101"/>
      <c r="AW43" s="101"/>
      <c r="AX43" s="101"/>
      <c r="AY43" s="101"/>
      <c r="AZ43" s="101"/>
      <c r="BA43" s="101"/>
      <c r="BB43" s="101"/>
      <c r="BC43" s="101"/>
      <c r="BD43" s="101"/>
      <c r="BE43" s="101"/>
    </row>
    <row r="44" spans="1:57" ht="12" customHeight="1" x14ac:dyDescent="0.2">
      <c r="A44" s="79" t="s">
        <v>87</v>
      </c>
      <c r="B44" s="80" t="s">
        <v>22</v>
      </c>
      <c r="C44" s="80"/>
      <c r="D44" s="81"/>
      <c r="E44" s="82"/>
      <c r="F44" s="81" t="s">
        <v>88</v>
      </c>
      <c r="G44" s="81"/>
      <c r="H44" s="81"/>
      <c r="I44" s="82"/>
      <c r="J44" s="83" t="s">
        <v>24</v>
      </c>
      <c r="K44" s="84" t="s">
        <v>24</v>
      </c>
      <c r="L44" s="85">
        <v>51.170444560696012</v>
      </c>
      <c r="M44" s="86">
        <v>52.821104062653951</v>
      </c>
      <c r="N44" s="86">
        <v>55.337724934100592</v>
      </c>
      <c r="O44" s="86">
        <v>60.894098765306694</v>
      </c>
      <c r="P44" s="86">
        <v>72.27333270692921</v>
      </c>
      <c r="Q44" s="86">
        <v>0</v>
      </c>
      <c r="R44" s="86">
        <v>0</v>
      </c>
      <c r="S44" s="86">
        <v>0</v>
      </c>
      <c r="T44" s="86">
        <v>0</v>
      </c>
      <c r="U44" s="86">
        <v>0</v>
      </c>
      <c r="V44" s="86">
        <v>90.789999999999992</v>
      </c>
      <c r="W44" s="86">
        <v>83.1</v>
      </c>
      <c r="X44" s="86">
        <v>94.78</v>
      </c>
      <c r="Y44" s="86">
        <v>80.12</v>
      </c>
      <c r="Z44" s="86">
        <v>96.06</v>
      </c>
      <c r="AA44" s="86">
        <v>154.49</v>
      </c>
      <c r="AB44" s="86">
        <v>133.4</v>
      </c>
      <c r="AC44" s="86">
        <v>122.99</v>
      </c>
      <c r="AD44" s="86">
        <v>517.07999999999993</v>
      </c>
      <c r="AE44" s="86">
        <v>709.07</v>
      </c>
      <c r="AF44" s="86">
        <v>780.25</v>
      </c>
      <c r="AG44" s="86">
        <v>888.41</v>
      </c>
      <c r="AH44" s="86">
        <v>863.91</v>
      </c>
      <c r="AI44" s="86">
        <v>906.14499999999998</v>
      </c>
      <c r="AJ44" s="86">
        <v>911.25</v>
      </c>
      <c r="AK44" s="86">
        <v>943</v>
      </c>
      <c r="AL44" s="86">
        <v>989.96</v>
      </c>
      <c r="AM44" s="86">
        <v>1000.3200000000002</v>
      </c>
      <c r="AN44" s="86">
        <v>1002.42</v>
      </c>
      <c r="AO44" s="101"/>
      <c r="AP44" s="101"/>
      <c r="AQ44" s="101"/>
      <c r="AR44" s="101"/>
      <c r="AS44" s="101"/>
      <c r="AT44" s="101"/>
      <c r="AU44" s="101"/>
      <c r="AV44" s="101"/>
      <c r="AW44" s="101"/>
      <c r="AX44" s="101"/>
      <c r="AY44" s="101"/>
      <c r="AZ44" s="101"/>
      <c r="BA44" s="101"/>
      <c r="BB44" s="101"/>
      <c r="BC44" s="101"/>
      <c r="BD44" s="101"/>
      <c r="BE44" s="101"/>
    </row>
    <row r="45" spans="1:57" ht="12" customHeight="1" x14ac:dyDescent="0.2">
      <c r="A45" s="87" t="s">
        <v>87</v>
      </c>
      <c r="B45" s="88" t="s">
        <v>29</v>
      </c>
      <c r="C45" s="89" t="s">
        <v>89</v>
      </c>
      <c r="D45" s="93"/>
      <c r="E45" s="94"/>
      <c r="F45" s="92" t="s">
        <v>89</v>
      </c>
      <c r="G45" s="93"/>
      <c r="H45" s="93"/>
      <c r="I45" s="94"/>
      <c r="J45" s="95" t="s">
        <v>31</v>
      </c>
      <c r="K45" s="100" t="s">
        <v>24</v>
      </c>
      <c r="L45" s="97">
        <v>51.170444560696012</v>
      </c>
      <c r="M45" s="98">
        <v>52.821104062653951</v>
      </c>
      <c r="N45" s="98">
        <v>55.337724934100592</v>
      </c>
      <c r="O45" s="98">
        <v>60.894098765306694</v>
      </c>
      <c r="P45" s="98">
        <v>72.27333270692921</v>
      </c>
      <c r="Q45" s="98">
        <v>0</v>
      </c>
      <c r="R45" s="98">
        <v>0</v>
      </c>
      <c r="S45" s="98">
        <v>0</v>
      </c>
      <c r="T45" s="98">
        <v>0</v>
      </c>
      <c r="U45" s="98">
        <v>0</v>
      </c>
      <c r="V45" s="98">
        <v>90.789999999999992</v>
      </c>
      <c r="W45" s="98">
        <v>83.1</v>
      </c>
      <c r="X45" s="98">
        <v>94.78</v>
      </c>
      <c r="Y45" s="98">
        <v>80.12</v>
      </c>
      <c r="Z45" s="98">
        <v>96.06</v>
      </c>
      <c r="AA45" s="98">
        <v>154.49</v>
      </c>
      <c r="AB45" s="98">
        <v>133.4</v>
      </c>
      <c r="AC45" s="98">
        <v>122.99</v>
      </c>
      <c r="AD45" s="98">
        <v>104.68</v>
      </c>
      <c r="AE45" s="98">
        <v>127.16999999999999</v>
      </c>
      <c r="AF45" s="98">
        <v>138.75</v>
      </c>
      <c r="AG45" s="98">
        <v>157.11000000000001</v>
      </c>
      <c r="AH45" s="98">
        <v>180.11</v>
      </c>
      <c r="AI45" s="98">
        <v>168.53</v>
      </c>
      <c r="AJ45" s="98">
        <v>153.54999999999998</v>
      </c>
      <c r="AK45" s="98">
        <v>169.2</v>
      </c>
      <c r="AL45" s="98">
        <v>180.86</v>
      </c>
      <c r="AM45" s="98">
        <v>203.22</v>
      </c>
      <c r="AN45" s="98">
        <v>203.64999999999998</v>
      </c>
      <c r="AO45" s="101"/>
      <c r="AP45" s="101"/>
      <c r="AQ45" s="101"/>
      <c r="AR45" s="101"/>
      <c r="AS45" s="101"/>
      <c r="AT45" s="101"/>
      <c r="AU45" s="101"/>
      <c r="AV45" s="101"/>
      <c r="AW45" s="101"/>
      <c r="AX45" s="101"/>
      <c r="AY45" s="101"/>
      <c r="AZ45" s="101"/>
      <c r="BA45" s="101"/>
      <c r="BB45" s="101"/>
      <c r="BC45" s="101"/>
      <c r="BD45" s="101"/>
      <c r="BE45" s="101"/>
    </row>
    <row r="46" spans="1:57" ht="12" customHeight="1" x14ac:dyDescent="0.2">
      <c r="A46" s="87" t="s">
        <v>87</v>
      </c>
      <c r="B46" s="88" t="s">
        <v>48</v>
      </c>
      <c r="C46" s="88" t="s">
        <v>90</v>
      </c>
      <c r="D46" s="93"/>
      <c r="E46" s="94"/>
      <c r="F46" s="93" t="s">
        <v>90</v>
      </c>
      <c r="G46" s="93"/>
      <c r="H46" s="93"/>
      <c r="I46" s="94"/>
      <c r="J46" s="95" t="s">
        <v>31</v>
      </c>
      <c r="K46" s="100" t="s">
        <v>24</v>
      </c>
      <c r="L46" s="97">
        <v>0</v>
      </c>
      <c r="M46" s="98">
        <v>0</v>
      </c>
      <c r="N46" s="98">
        <v>0</v>
      </c>
      <c r="O46" s="98">
        <v>0</v>
      </c>
      <c r="P46" s="98">
        <v>0</v>
      </c>
      <c r="Q46" s="98">
        <v>0</v>
      </c>
      <c r="R46" s="98">
        <v>0</v>
      </c>
      <c r="S46" s="98">
        <v>0</v>
      </c>
      <c r="T46" s="98">
        <v>0</v>
      </c>
      <c r="U46" s="98">
        <v>0</v>
      </c>
      <c r="V46" s="98">
        <v>0</v>
      </c>
      <c r="W46" s="98">
        <v>0</v>
      </c>
      <c r="X46" s="98">
        <v>0</v>
      </c>
      <c r="Y46" s="98">
        <v>0</v>
      </c>
      <c r="Z46" s="98">
        <v>0</v>
      </c>
      <c r="AA46" s="98">
        <v>0</v>
      </c>
      <c r="AB46" s="98">
        <v>0</v>
      </c>
      <c r="AC46" s="98">
        <v>0</v>
      </c>
      <c r="AD46" s="98">
        <v>412.4</v>
      </c>
      <c r="AE46" s="98">
        <v>581.90000000000009</v>
      </c>
      <c r="AF46" s="98">
        <v>641.5</v>
      </c>
      <c r="AG46" s="98">
        <v>731.3</v>
      </c>
      <c r="AH46" s="98">
        <v>683.8</v>
      </c>
      <c r="AI46" s="98">
        <v>737.61500000000001</v>
      </c>
      <c r="AJ46" s="98">
        <v>757.7</v>
      </c>
      <c r="AK46" s="98">
        <v>773.8</v>
      </c>
      <c r="AL46" s="98">
        <v>809.1</v>
      </c>
      <c r="AM46" s="98">
        <v>797.10000000000014</v>
      </c>
      <c r="AN46" s="98">
        <v>798.77</v>
      </c>
      <c r="AO46" s="101"/>
      <c r="AP46" s="101"/>
      <c r="AQ46" s="101"/>
      <c r="AR46" s="101"/>
      <c r="AS46" s="101"/>
      <c r="AT46" s="101"/>
      <c r="AU46" s="101"/>
      <c r="AV46" s="101"/>
      <c r="AW46" s="101"/>
      <c r="AX46" s="101"/>
      <c r="AY46" s="101"/>
      <c r="AZ46" s="101"/>
      <c r="BA46" s="101"/>
      <c r="BB46" s="101"/>
      <c r="BC46" s="101"/>
      <c r="BD46" s="101"/>
      <c r="BE46" s="101"/>
    </row>
    <row r="47" spans="1:57" ht="12" customHeight="1" x14ac:dyDescent="0.2">
      <c r="A47" s="79" t="s">
        <v>91</v>
      </c>
      <c r="B47" s="80" t="s">
        <v>22</v>
      </c>
      <c r="C47" s="80"/>
      <c r="D47" s="81"/>
      <c r="E47" s="82"/>
      <c r="F47" s="81" t="s">
        <v>92</v>
      </c>
      <c r="G47" s="81"/>
      <c r="H47" s="81"/>
      <c r="I47" s="82"/>
      <c r="J47" s="83" t="s">
        <v>24</v>
      </c>
      <c r="K47" s="84" t="s">
        <v>24</v>
      </c>
      <c r="L47" s="85">
        <v>14.002200456089916</v>
      </c>
      <c r="M47" s="86">
        <v>16.05605639668649</v>
      </c>
      <c r="N47" s="86">
        <v>18.881585496543771</v>
      </c>
      <c r="O47" s="86">
        <v>21.166741999999999</v>
      </c>
      <c r="P47" s="86">
        <v>20.549011999999998</v>
      </c>
      <c r="Q47" s="86">
        <v>1.9278820000000001</v>
      </c>
      <c r="R47" s="86">
        <v>3.9508000000000001E-2</v>
      </c>
      <c r="S47" s="86">
        <v>1.5859000000000002E-2</v>
      </c>
      <c r="T47" s="86">
        <v>-4.5158999999999998E-2</v>
      </c>
      <c r="U47" s="86">
        <v>-4.2792999999999998E-2</v>
      </c>
      <c r="V47" s="86">
        <v>0</v>
      </c>
      <c r="W47" s="86">
        <v>0</v>
      </c>
      <c r="X47" s="86">
        <v>0</v>
      </c>
      <c r="Y47" s="86">
        <v>0</v>
      </c>
      <c r="Z47" s="86">
        <v>91.91</v>
      </c>
      <c r="AA47" s="86">
        <v>103.39</v>
      </c>
      <c r="AB47" s="86">
        <v>43.969999999999992</v>
      </c>
      <c r="AC47" s="86">
        <v>33.660000000000004</v>
      </c>
      <c r="AD47" s="86">
        <v>33.67</v>
      </c>
      <c r="AE47" s="86">
        <v>11.04</v>
      </c>
      <c r="AF47" s="86">
        <v>0.01</v>
      </c>
      <c r="AG47" s="86">
        <v>0</v>
      </c>
      <c r="AH47" s="86">
        <v>0</v>
      </c>
      <c r="AI47" s="86">
        <v>0</v>
      </c>
      <c r="AJ47" s="86">
        <v>0</v>
      </c>
      <c r="AK47" s="86">
        <v>0</v>
      </c>
      <c r="AL47" s="86">
        <v>0</v>
      </c>
      <c r="AM47" s="86">
        <v>0</v>
      </c>
      <c r="AN47" s="86">
        <v>0</v>
      </c>
      <c r="AO47" s="101"/>
      <c r="AP47" s="101"/>
      <c r="AQ47" s="101"/>
      <c r="AR47" s="101"/>
      <c r="AS47" s="101"/>
      <c r="AT47" s="101"/>
      <c r="AU47" s="101"/>
      <c r="AV47" s="101"/>
      <c r="AW47" s="101"/>
      <c r="AX47" s="101"/>
      <c r="AY47" s="101"/>
      <c r="AZ47" s="101"/>
      <c r="BA47" s="101"/>
      <c r="BB47" s="101"/>
      <c r="BC47" s="101"/>
      <c r="BD47" s="101"/>
      <c r="BE47" s="101"/>
    </row>
    <row r="48" spans="1:57" ht="12" customHeight="1" x14ac:dyDescent="0.25">
      <c r="A48" s="87" t="s">
        <v>91</v>
      </c>
      <c r="B48" s="88" t="s">
        <v>29</v>
      </c>
      <c r="C48" s="105" t="s">
        <v>93</v>
      </c>
      <c r="D48" s="93"/>
      <c r="E48" s="94"/>
      <c r="F48" s="93" t="s">
        <v>93</v>
      </c>
      <c r="G48" s="93"/>
      <c r="H48" s="93"/>
      <c r="I48" s="94"/>
      <c r="J48" s="95" t="s">
        <v>31</v>
      </c>
      <c r="K48" s="103" t="s">
        <v>79</v>
      </c>
      <c r="L48" s="97">
        <v>0</v>
      </c>
      <c r="M48" s="98">
        <v>0</v>
      </c>
      <c r="N48" s="98">
        <v>0</v>
      </c>
      <c r="O48" s="98">
        <v>0</v>
      </c>
      <c r="P48" s="98">
        <v>0</v>
      </c>
      <c r="Q48" s="98">
        <v>0</v>
      </c>
      <c r="R48" s="98">
        <v>0</v>
      </c>
      <c r="S48" s="98">
        <v>0</v>
      </c>
      <c r="T48" s="98">
        <v>0</v>
      </c>
      <c r="U48" s="98">
        <v>0</v>
      </c>
      <c r="V48" s="98">
        <v>0</v>
      </c>
      <c r="W48" s="98">
        <v>0</v>
      </c>
      <c r="X48" s="98">
        <v>0</v>
      </c>
      <c r="Y48" s="98">
        <v>0</v>
      </c>
      <c r="Z48" s="98">
        <v>91.91</v>
      </c>
      <c r="AA48" s="98">
        <v>103.39</v>
      </c>
      <c r="AB48" s="98">
        <v>43.969999999999992</v>
      </c>
      <c r="AC48" s="98">
        <v>33.660000000000004</v>
      </c>
      <c r="AD48" s="98">
        <v>33.67</v>
      </c>
      <c r="AE48" s="98">
        <v>11.04</v>
      </c>
      <c r="AF48" s="98">
        <v>0.01</v>
      </c>
      <c r="AG48" s="98">
        <v>0</v>
      </c>
      <c r="AH48" s="98">
        <v>0</v>
      </c>
      <c r="AI48" s="98">
        <v>0</v>
      </c>
      <c r="AJ48" s="98">
        <v>0</v>
      </c>
      <c r="AK48" s="98">
        <v>0</v>
      </c>
      <c r="AL48" s="98">
        <v>0</v>
      </c>
      <c r="AM48" s="98">
        <v>0</v>
      </c>
      <c r="AN48" s="98">
        <v>0</v>
      </c>
      <c r="AO48" s="101"/>
      <c r="AP48" s="101"/>
      <c r="AQ48" s="101"/>
      <c r="AR48" s="101"/>
      <c r="AS48" s="101"/>
      <c r="AT48" s="101"/>
      <c r="AU48" s="101"/>
      <c r="AV48" s="101"/>
      <c r="AW48" s="101"/>
      <c r="AX48" s="101"/>
      <c r="AY48" s="101"/>
      <c r="AZ48" s="101"/>
      <c r="BA48" s="101"/>
      <c r="BB48" s="101"/>
      <c r="BC48" s="101"/>
      <c r="BD48" s="101"/>
      <c r="BE48" s="101"/>
    </row>
    <row r="49" spans="1:57" ht="12" customHeight="1" x14ac:dyDescent="0.25">
      <c r="A49" s="87" t="s">
        <v>91</v>
      </c>
      <c r="B49" s="88" t="s">
        <v>48</v>
      </c>
      <c r="C49" s="105" t="s">
        <v>94</v>
      </c>
      <c r="D49" s="93"/>
      <c r="E49" s="94"/>
      <c r="F49" s="92" t="s">
        <v>95</v>
      </c>
      <c r="G49" s="93"/>
      <c r="H49" s="93"/>
      <c r="I49" s="94"/>
      <c r="J49" s="95" t="s">
        <v>31</v>
      </c>
      <c r="K49" s="103" t="s">
        <v>79</v>
      </c>
      <c r="L49" s="97">
        <v>14.002200456089916</v>
      </c>
      <c r="M49" s="98">
        <v>16.05605639668649</v>
      </c>
      <c r="N49" s="98">
        <v>18.881585496543771</v>
      </c>
      <c r="O49" s="98">
        <v>21.166741999999999</v>
      </c>
      <c r="P49" s="98">
        <v>20.549011999999998</v>
      </c>
      <c r="Q49" s="98">
        <v>1.9278820000000001</v>
      </c>
      <c r="R49" s="98">
        <v>3.9508000000000001E-2</v>
      </c>
      <c r="S49" s="98">
        <v>1.5859000000000002E-2</v>
      </c>
      <c r="T49" s="98">
        <v>-4.5158999999999998E-2</v>
      </c>
      <c r="U49" s="98">
        <v>-4.2792999999999998E-2</v>
      </c>
      <c r="V49" s="98">
        <v>0</v>
      </c>
      <c r="W49" s="98">
        <v>0</v>
      </c>
      <c r="X49" s="98">
        <v>0</v>
      </c>
      <c r="Y49" s="98">
        <v>0</v>
      </c>
      <c r="Z49" s="98">
        <v>0</v>
      </c>
      <c r="AA49" s="98">
        <v>0</v>
      </c>
      <c r="AB49" s="98">
        <v>0</v>
      </c>
      <c r="AC49" s="98">
        <v>0</v>
      </c>
      <c r="AD49" s="98">
        <v>0</v>
      </c>
      <c r="AE49" s="98">
        <v>0</v>
      </c>
      <c r="AF49" s="98">
        <v>0</v>
      </c>
      <c r="AG49" s="98">
        <v>0</v>
      </c>
      <c r="AH49" s="98">
        <v>0</v>
      </c>
      <c r="AI49" s="98">
        <v>0</v>
      </c>
      <c r="AJ49" s="98">
        <v>0</v>
      </c>
      <c r="AK49" s="98">
        <v>0</v>
      </c>
      <c r="AL49" s="98">
        <v>0</v>
      </c>
      <c r="AM49" s="98">
        <v>0</v>
      </c>
      <c r="AN49" s="98">
        <v>0</v>
      </c>
      <c r="AO49" s="101"/>
      <c r="AP49" s="101"/>
      <c r="AQ49" s="101"/>
      <c r="AR49" s="101"/>
      <c r="AS49" s="101"/>
      <c r="AT49" s="101"/>
      <c r="AU49" s="101"/>
      <c r="AV49" s="101"/>
      <c r="AW49" s="101"/>
      <c r="AX49" s="101"/>
      <c r="AY49" s="101"/>
      <c r="AZ49" s="101"/>
      <c r="BA49" s="101"/>
      <c r="BB49" s="101"/>
      <c r="BC49" s="101"/>
      <c r="BD49" s="101"/>
      <c r="BE49" s="101"/>
    </row>
    <row r="50" spans="1:57" ht="12" customHeight="1" x14ac:dyDescent="0.2">
      <c r="A50" s="79" t="s">
        <v>96</v>
      </c>
      <c r="B50" s="80" t="s">
        <v>22</v>
      </c>
      <c r="C50" s="80"/>
      <c r="D50" s="81"/>
      <c r="E50" s="82"/>
      <c r="F50" s="81" t="s">
        <v>97</v>
      </c>
      <c r="G50" s="81"/>
      <c r="H50" s="81"/>
      <c r="I50" s="82"/>
      <c r="J50" s="83" t="s">
        <v>24</v>
      </c>
      <c r="K50" s="84" t="s">
        <v>24</v>
      </c>
      <c r="L50" s="85">
        <v>0</v>
      </c>
      <c r="M50" s="86">
        <v>0</v>
      </c>
      <c r="N50" s="86">
        <v>0</v>
      </c>
      <c r="O50" s="86">
        <v>0</v>
      </c>
      <c r="P50" s="86">
        <v>0</v>
      </c>
      <c r="Q50" s="86">
        <v>0</v>
      </c>
      <c r="R50" s="86">
        <v>0</v>
      </c>
      <c r="S50" s="86">
        <v>0</v>
      </c>
      <c r="T50" s="86">
        <v>0</v>
      </c>
      <c r="U50" s="86">
        <v>0</v>
      </c>
      <c r="V50" s="86">
        <v>0</v>
      </c>
      <c r="W50" s="86">
        <v>0</v>
      </c>
      <c r="X50" s="86">
        <v>0</v>
      </c>
      <c r="Y50" s="86">
        <v>0</v>
      </c>
      <c r="Z50" s="86">
        <v>0</v>
      </c>
      <c r="AA50" s="86">
        <v>0</v>
      </c>
      <c r="AB50" s="86">
        <v>0</v>
      </c>
      <c r="AC50" s="86">
        <v>0</v>
      </c>
      <c r="AD50" s="86">
        <v>0</v>
      </c>
      <c r="AE50" s="86">
        <v>0</v>
      </c>
      <c r="AF50" s="86">
        <v>0</v>
      </c>
      <c r="AG50" s="86">
        <v>0</v>
      </c>
      <c r="AH50" s="86">
        <v>0</v>
      </c>
      <c r="AI50" s="86">
        <v>0</v>
      </c>
      <c r="AJ50" s="86">
        <v>0</v>
      </c>
      <c r="AK50" s="86">
        <v>0</v>
      </c>
      <c r="AL50" s="86">
        <v>0</v>
      </c>
      <c r="AM50" s="86">
        <v>0</v>
      </c>
      <c r="AN50" s="86">
        <v>0</v>
      </c>
      <c r="AO50" s="101"/>
      <c r="AP50" s="101"/>
      <c r="AQ50" s="101"/>
      <c r="AR50" s="101"/>
      <c r="AS50" s="101"/>
      <c r="AT50" s="101"/>
      <c r="AU50" s="101"/>
      <c r="AV50" s="101"/>
      <c r="AW50" s="101"/>
      <c r="AX50" s="101"/>
      <c r="AY50" s="101"/>
      <c r="AZ50" s="101"/>
      <c r="BA50" s="101"/>
      <c r="BB50" s="101"/>
      <c r="BC50" s="101"/>
      <c r="BD50" s="101"/>
      <c r="BE50" s="101"/>
    </row>
    <row r="51" spans="1:57" ht="12" customHeight="1" x14ac:dyDescent="0.2">
      <c r="A51" s="79" t="s">
        <v>98</v>
      </c>
      <c r="B51" s="80" t="s">
        <v>22</v>
      </c>
      <c r="C51" s="80"/>
      <c r="D51" s="81"/>
      <c r="E51" s="82"/>
      <c r="F51" s="81" t="s">
        <v>99</v>
      </c>
      <c r="G51" s="81"/>
      <c r="H51" s="81"/>
      <c r="I51" s="82"/>
      <c r="J51" s="83" t="s">
        <v>24</v>
      </c>
      <c r="K51" s="84" t="s">
        <v>24</v>
      </c>
      <c r="L51" s="85">
        <v>0</v>
      </c>
      <c r="M51" s="86">
        <v>0</v>
      </c>
      <c r="N51" s="86">
        <v>0</v>
      </c>
      <c r="O51" s="86">
        <v>0</v>
      </c>
      <c r="P51" s="86">
        <v>0</v>
      </c>
      <c r="Q51" s="86">
        <v>0</v>
      </c>
      <c r="R51" s="86">
        <v>0</v>
      </c>
      <c r="S51" s="86">
        <v>0</v>
      </c>
      <c r="T51" s="86">
        <v>0</v>
      </c>
      <c r="U51" s="86">
        <v>0</v>
      </c>
      <c r="V51" s="86">
        <v>0</v>
      </c>
      <c r="W51" s="86">
        <v>0</v>
      </c>
      <c r="X51" s="86">
        <v>0</v>
      </c>
      <c r="Y51" s="86">
        <v>0</v>
      </c>
      <c r="Z51" s="86">
        <v>0</v>
      </c>
      <c r="AA51" s="86">
        <v>0</v>
      </c>
      <c r="AB51" s="86">
        <v>0</v>
      </c>
      <c r="AC51" s="86">
        <v>0</v>
      </c>
      <c r="AD51" s="86">
        <v>0</v>
      </c>
      <c r="AE51" s="86">
        <v>0</v>
      </c>
      <c r="AF51" s="86">
        <v>193.369</v>
      </c>
      <c r="AG51" s="86">
        <v>218.95699999999999</v>
      </c>
      <c r="AH51" s="86">
        <v>226.751</v>
      </c>
      <c r="AI51" s="86">
        <v>224.64699999999999</v>
      </c>
      <c r="AJ51" s="86">
        <v>250.66300000000001</v>
      </c>
      <c r="AK51" s="86">
        <v>270.315</v>
      </c>
      <c r="AL51" s="86">
        <v>289.709</v>
      </c>
      <c r="AM51" s="86">
        <v>258.30352499999998</v>
      </c>
      <c r="AN51" s="86">
        <v>241.006212</v>
      </c>
      <c r="AO51" s="101"/>
      <c r="AP51" s="101"/>
      <c r="AQ51" s="101"/>
      <c r="AR51" s="101"/>
      <c r="AS51" s="101"/>
      <c r="AT51" s="101"/>
      <c r="AU51" s="101"/>
      <c r="AV51" s="101"/>
      <c r="AW51" s="101"/>
      <c r="AX51" s="101"/>
      <c r="AY51" s="101"/>
      <c r="AZ51" s="101"/>
      <c r="BA51" s="101"/>
      <c r="BB51" s="101"/>
      <c r="BC51" s="101"/>
      <c r="BD51" s="101"/>
      <c r="BE51" s="101"/>
    </row>
    <row r="52" spans="1:57" ht="12" customHeight="1" x14ac:dyDescent="0.2">
      <c r="A52" s="87" t="s">
        <v>98</v>
      </c>
      <c r="B52" s="88" t="s">
        <v>29</v>
      </c>
      <c r="C52" s="105" t="s">
        <v>100</v>
      </c>
      <c r="D52" s="93"/>
      <c r="E52" s="94"/>
      <c r="F52" s="106" t="s">
        <v>100</v>
      </c>
      <c r="G52" s="93"/>
      <c r="H52" s="93"/>
      <c r="I52" s="94"/>
      <c r="J52" s="95" t="s">
        <v>31</v>
      </c>
      <c r="K52" s="100" t="s">
        <v>24</v>
      </c>
      <c r="L52" s="97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>
        <v>193.369</v>
      </c>
      <c r="AG52" s="98">
        <v>218.95699999999999</v>
      </c>
      <c r="AH52" s="98">
        <v>226.751</v>
      </c>
      <c r="AI52" s="98">
        <v>224.64699999999999</v>
      </c>
      <c r="AJ52" s="98">
        <v>250.66300000000001</v>
      </c>
      <c r="AK52" s="98">
        <v>270.315</v>
      </c>
      <c r="AL52" s="98">
        <v>289.709</v>
      </c>
      <c r="AM52" s="98">
        <v>258.30352499999998</v>
      </c>
      <c r="AN52" s="98">
        <v>241.006212</v>
      </c>
      <c r="AO52" s="101"/>
      <c r="AP52" s="101"/>
      <c r="AQ52" s="101"/>
      <c r="AR52" s="101"/>
      <c r="AS52" s="101"/>
      <c r="AT52" s="101"/>
      <c r="AU52" s="101"/>
      <c r="AV52" s="101"/>
      <c r="AW52" s="101"/>
      <c r="AX52" s="101"/>
      <c r="AY52" s="101"/>
      <c r="AZ52" s="101"/>
      <c r="BA52" s="101"/>
      <c r="BB52" s="101"/>
      <c r="BC52" s="101"/>
      <c r="BD52" s="101"/>
      <c r="BE52" s="101"/>
    </row>
    <row r="53" spans="1:57" ht="12" customHeight="1" x14ac:dyDescent="0.2">
      <c r="A53" s="79" t="s">
        <v>101</v>
      </c>
      <c r="B53" s="80" t="s">
        <v>22</v>
      </c>
      <c r="C53" s="80"/>
      <c r="D53" s="81"/>
      <c r="E53" s="82"/>
      <c r="F53" s="81" t="s">
        <v>102</v>
      </c>
      <c r="G53" s="81"/>
      <c r="H53" s="81"/>
      <c r="I53" s="82"/>
      <c r="J53" s="83" t="s">
        <v>24</v>
      </c>
      <c r="K53" s="84" t="s">
        <v>24</v>
      </c>
      <c r="L53" s="85">
        <v>0</v>
      </c>
      <c r="M53" s="86">
        <v>0</v>
      </c>
      <c r="N53" s="86">
        <v>0</v>
      </c>
      <c r="O53" s="86">
        <v>0</v>
      </c>
      <c r="P53" s="86">
        <v>0</v>
      </c>
      <c r="Q53" s="86">
        <v>0</v>
      </c>
      <c r="R53" s="86">
        <v>0</v>
      </c>
      <c r="S53" s="86">
        <v>0</v>
      </c>
      <c r="T53" s="86">
        <v>0</v>
      </c>
      <c r="U53" s="86">
        <v>0</v>
      </c>
      <c r="V53" s="86">
        <v>0</v>
      </c>
      <c r="W53" s="86">
        <v>0</v>
      </c>
      <c r="X53" s="86">
        <v>0</v>
      </c>
      <c r="Y53" s="86">
        <v>0</v>
      </c>
      <c r="Z53" s="86">
        <v>0</v>
      </c>
      <c r="AA53" s="86">
        <v>0</v>
      </c>
      <c r="AB53" s="86">
        <v>0</v>
      </c>
      <c r="AC53" s="86">
        <v>0</v>
      </c>
      <c r="AD53" s="86">
        <v>0</v>
      </c>
      <c r="AE53" s="86">
        <v>0</v>
      </c>
      <c r="AF53" s="86">
        <v>0</v>
      </c>
      <c r="AG53" s="86">
        <v>0</v>
      </c>
      <c r="AH53" s="86">
        <v>0</v>
      </c>
      <c r="AI53" s="86">
        <v>0</v>
      </c>
      <c r="AJ53" s="86">
        <v>0</v>
      </c>
      <c r="AK53" s="86">
        <v>0</v>
      </c>
      <c r="AL53" s="86">
        <v>0</v>
      </c>
      <c r="AM53" s="86">
        <v>0</v>
      </c>
      <c r="AN53" s="86">
        <v>0</v>
      </c>
      <c r="AO53" s="101"/>
      <c r="AP53" s="101"/>
      <c r="AQ53" s="101"/>
      <c r="AR53" s="101"/>
      <c r="AS53" s="101"/>
      <c r="AT53" s="101"/>
      <c r="AU53" s="101"/>
      <c r="AV53" s="101"/>
      <c r="AW53" s="101"/>
      <c r="AX53" s="101"/>
      <c r="AY53" s="101"/>
      <c r="AZ53" s="101"/>
      <c r="BA53" s="101"/>
      <c r="BB53" s="101"/>
      <c r="BC53" s="101"/>
      <c r="BD53" s="101"/>
      <c r="BE53" s="101"/>
    </row>
    <row r="54" spans="1:57" ht="12" customHeight="1" x14ac:dyDescent="0.2">
      <c r="A54" s="79" t="s">
        <v>103</v>
      </c>
      <c r="B54" s="80" t="s">
        <v>22</v>
      </c>
      <c r="C54" s="80"/>
      <c r="D54" s="81"/>
      <c r="E54" s="82"/>
      <c r="F54" s="81" t="s">
        <v>104</v>
      </c>
      <c r="G54" s="81"/>
      <c r="H54" s="81"/>
      <c r="I54" s="82"/>
      <c r="J54" s="83" t="s">
        <v>24</v>
      </c>
      <c r="K54" s="84" t="s">
        <v>24</v>
      </c>
      <c r="L54" s="85">
        <v>0</v>
      </c>
      <c r="M54" s="86">
        <v>0</v>
      </c>
      <c r="N54" s="86">
        <v>0</v>
      </c>
      <c r="O54" s="86">
        <v>0</v>
      </c>
      <c r="P54" s="86">
        <v>0</v>
      </c>
      <c r="Q54" s="86">
        <v>0</v>
      </c>
      <c r="R54" s="86">
        <v>31.475214000000001</v>
      </c>
      <c r="S54" s="86">
        <v>43.085132000000002</v>
      </c>
      <c r="T54" s="86">
        <v>45.994564999999994</v>
      </c>
      <c r="U54" s="86">
        <v>49.803211000000005</v>
      </c>
      <c r="V54" s="86">
        <v>53.236173999999991</v>
      </c>
      <c r="W54" s="86">
        <v>56.947935000000001</v>
      </c>
      <c r="X54" s="86">
        <v>69.286091999999996</v>
      </c>
      <c r="Y54" s="86">
        <v>108.03083699999999</v>
      </c>
      <c r="Z54" s="86">
        <v>119.28337199999999</v>
      </c>
      <c r="AA54" s="86">
        <v>392.23914200000002</v>
      </c>
      <c r="AB54" s="86">
        <v>445.99935199999999</v>
      </c>
      <c r="AC54" s="86">
        <v>499.68808799999988</v>
      </c>
      <c r="AD54" s="86">
        <v>526.41825700000004</v>
      </c>
      <c r="AE54" s="86">
        <v>520.471</v>
      </c>
      <c r="AF54" s="86">
        <v>560.86799999999994</v>
      </c>
      <c r="AG54" s="86">
        <v>574.7399999999999</v>
      </c>
      <c r="AH54" s="86">
        <v>573.07999999999993</v>
      </c>
      <c r="AI54" s="86">
        <v>570.66499999999996</v>
      </c>
      <c r="AJ54" s="86">
        <v>573.31000000000006</v>
      </c>
      <c r="AK54" s="86">
        <v>626.69267397649992</v>
      </c>
      <c r="AL54" s="86">
        <v>782.07120140000006</v>
      </c>
      <c r="AM54" s="86">
        <v>906.51865100000009</v>
      </c>
      <c r="AN54" s="86">
        <v>1029.9678743499999</v>
      </c>
      <c r="AO54" s="101"/>
      <c r="AP54" s="101"/>
      <c r="AQ54" s="101"/>
      <c r="AR54" s="101"/>
      <c r="AS54" s="101"/>
      <c r="AT54" s="101"/>
      <c r="AU54" s="101"/>
      <c r="AV54" s="101"/>
      <c r="AW54" s="101"/>
      <c r="AX54" s="101"/>
      <c r="AY54" s="101"/>
      <c r="AZ54" s="101"/>
      <c r="BA54" s="101"/>
      <c r="BB54" s="101"/>
      <c r="BC54" s="101"/>
      <c r="BD54" s="101"/>
      <c r="BE54" s="101"/>
    </row>
    <row r="55" spans="1:57" s="109" customFormat="1" ht="12" customHeight="1" x14ac:dyDescent="0.25">
      <c r="A55" s="87" t="s">
        <v>103</v>
      </c>
      <c r="B55" s="88" t="s">
        <v>29</v>
      </c>
      <c r="C55" s="88" t="s">
        <v>105</v>
      </c>
      <c r="D55" s="93"/>
      <c r="E55" s="94"/>
      <c r="F55" s="93" t="s">
        <v>105</v>
      </c>
      <c r="G55" s="93"/>
      <c r="H55" s="93"/>
      <c r="I55" s="94"/>
      <c r="J55" s="95" t="s">
        <v>31</v>
      </c>
      <c r="K55" s="103" t="s">
        <v>50</v>
      </c>
      <c r="L55" s="97">
        <v>0</v>
      </c>
      <c r="M55" s="98">
        <v>0</v>
      </c>
      <c r="N55" s="98">
        <v>0</v>
      </c>
      <c r="O55" s="98">
        <v>0</v>
      </c>
      <c r="P55" s="98">
        <v>0</v>
      </c>
      <c r="Q55" s="98">
        <v>0</v>
      </c>
      <c r="R55" s="98">
        <v>31.475214000000001</v>
      </c>
      <c r="S55" s="98">
        <v>32.657132000000004</v>
      </c>
      <c r="T55" s="98">
        <v>33.111564999999999</v>
      </c>
      <c r="U55" s="98">
        <v>34.525211000000006</v>
      </c>
      <c r="V55" s="98">
        <v>35.752173999999989</v>
      </c>
      <c r="W55" s="98">
        <v>37.000934999999998</v>
      </c>
      <c r="X55" s="98">
        <v>46.708091999999994</v>
      </c>
      <c r="Y55" s="98">
        <v>81.367836999999994</v>
      </c>
      <c r="Z55" s="98">
        <v>93.327371999999997</v>
      </c>
      <c r="AA55" s="98">
        <v>139.711142</v>
      </c>
      <c r="AB55" s="98">
        <v>129.66435200000001</v>
      </c>
      <c r="AC55" s="98">
        <v>122.755088</v>
      </c>
      <c r="AD55" s="98">
        <v>124.42025700000002</v>
      </c>
      <c r="AE55" s="98">
        <v>121.337</v>
      </c>
      <c r="AF55" s="98">
        <v>130.38</v>
      </c>
      <c r="AG55" s="98">
        <v>131.76599999999999</v>
      </c>
      <c r="AH55" s="98">
        <v>130.41</v>
      </c>
      <c r="AI55" s="98">
        <v>134.185</v>
      </c>
      <c r="AJ55" s="98">
        <v>133.37</v>
      </c>
      <c r="AK55" s="98">
        <v>120.66</v>
      </c>
      <c r="AL55" s="98">
        <v>118.4</v>
      </c>
      <c r="AM55" s="98">
        <v>95</v>
      </c>
      <c r="AN55" s="98">
        <v>94.999999999999986</v>
      </c>
      <c r="AO55" s="108"/>
      <c r="AP55" s="108"/>
      <c r="AQ55" s="108"/>
      <c r="AR55" s="108"/>
      <c r="AS55" s="108"/>
      <c r="AT55" s="108"/>
      <c r="AU55" s="108"/>
      <c r="AV55" s="108"/>
      <c r="AW55" s="108"/>
      <c r="AX55" s="108"/>
      <c r="AY55" s="108"/>
      <c r="AZ55" s="108"/>
      <c r="BA55" s="108"/>
      <c r="BB55" s="108"/>
      <c r="BC55" s="108"/>
      <c r="BD55" s="108"/>
      <c r="BE55" s="108"/>
    </row>
    <row r="56" spans="1:57" ht="12" customHeight="1" x14ac:dyDescent="0.25">
      <c r="A56" s="87" t="s">
        <v>103</v>
      </c>
      <c r="B56" s="88" t="s">
        <v>48</v>
      </c>
      <c r="C56" s="88" t="s">
        <v>106</v>
      </c>
      <c r="D56" s="93"/>
      <c r="E56" s="94"/>
      <c r="F56" s="93" t="s">
        <v>106</v>
      </c>
      <c r="G56" s="93"/>
      <c r="H56" s="93"/>
      <c r="I56" s="94"/>
      <c r="J56" s="95" t="s">
        <v>31</v>
      </c>
      <c r="K56" s="103" t="s">
        <v>50</v>
      </c>
      <c r="L56" s="97">
        <v>0</v>
      </c>
      <c r="M56" s="98">
        <v>0</v>
      </c>
      <c r="N56" s="98">
        <v>0</v>
      </c>
      <c r="O56" s="98">
        <v>0</v>
      </c>
      <c r="P56" s="98">
        <v>0</v>
      </c>
      <c r="Q56" s="98">
        <v>0</v>
      </c>
      <c r="R56" s="98">
        <v>0</v>
      </c>
      <c r="S56" s="98">
        <v>0</v>
      </c>
      <c r="T56" s="98">
        <v>0</v>
      </c>
      <c r="U56" s="98">
        <v>0</v>
      </c>
      <c r="V56" s="98">
        <v>0</v>
      </c>
      <c r="W56" s="98">
        <v>0</v>
      </c>
      <c r="X56" s="98">
        <v>0</v>
      </c>
      <c r="Y56" s="98">
        <v>0</v>
      </c>
      <c r="Z56" s="98">
        <v>2.4900000000000002</v>
      </c>
      <c r="AA56" s="98">
        <v>235.07</v>
      </c>
      <c r="AB56" s="98">
        <v>300.60999999999996</v>
      </c>
      <c r="AC56" s="98">
        <v>363.06999999999988</v>
      </c>
      <c r="AD56" s="98">
        <v>387.23</v>
      </c>
      <c r="AE56" s="98">
        <v>386.42</v>
      </c>
      <c r="AF56" s="98">
        <v>418.76</v>
      </c>
      <c r="AG56" s="98">
        <v>434.2399999999999</v>
      </c>
      <c r="AH56" s="98">
        <v>435.39</v>
      </c>
      <c r="AI56" s="98">
        <v>430.01</v>
      </c>
      <c r="AJ56" s="98">
        <v>434.81</v>
      </c>
      <c r="AK56" s="98">
        <v>502.51</v>
      </c>
      <c r="AL56" s="98">
        <v>659.3900000000001</v>
      </c>
      <c r="AM56" s="98">
        <v>804.45</v>
      </c>
      <c r="AN56" s="98">
        <v>932.06999999999994</v>
      </c>
      <c r="AO56" s="101"/>
      <c r="AP56" s="101"/>
      <c r="AQ56" s="101"/>
      <c r="AR56" s="101"/>
      <c r="AS56" s="101"/>
      <c r="AT56" s="101"/>
      <c r="AU56" s="101"/>
      <c r="AV56" s="101"/>
      <c r="AW56" s="101"/>
      <c r="AX56" s="101"/>
      <c r="AY56" s="101"/>
      <c r="AZ56" s="101"/>
      <c r="BA56" s="101"/>
      <c r="BB56" s="101"/>
      <c r="BC56" s="101"/>
      <c r="BD56" s="101"/>
      <c r="BE56" s="101"/>
    </row>
    <row r="57" spans="1:57" ht="12" customHeight="1" x14ac:dyDescent="0.25">
      <c r="A57" s="87" t="s">
        <v>103</v>
      </c>
      <c r="B57" s="88" t="s">
        <v>63</v>
      </c>
      <c r="C57" s="88" t="s">
        <v>107</v>
      </c>
      <c r="D57" s="93"/>
      <c r="E57" s="94"/>
      <c r="F57" s="93" t="s">
        <v>107</v>
      </c>
      <c r="G57" s="93"/>
      <c r="H57" s="93"/>
      <c r="I57" s="94"/>
      <c r="J57" s="95" t="s">
        <v>31</v>
      </c>
      <c r="K57" s="103" t="s">
        <v>108</v>
      </c>
      <c r="L57" s="97">
        <v>0</v>
      </c>
      <c r="M57" s="98">
        <v>0</v>
      </c>
      <c r="N57" s="98">
        <v>0</v>
      </c>
      <c r="O57" s="98">
        <v>0</v>
      </c>
      <c r="P57" s="98">
        <v>0</v>
      </c>
      <c r="Q57" s="98">
        <v>0</v>
      </c>
      <c r="R57" s="98">
        <v>0</v>
      </c>
      <c r="S57" s="98">
        <v>10.428000000000001</v>
      </c>
      <c r="T57" s="98">
        <v>12.882999999999999</v>
      </c>
      <c r="U57" s="98">
        <v>15.278</v>
      </c>
      <c r="V57" s="98">
        <v>17.484000000000002</v>
      </c>
      <c r="W57" s="98">
        <v>19.946999999999999</v>
      </c>
      <c r="X57" s="98">
        <v>22.577999999999999</v>
      </c>
      <c r="Y57" s="98">
        <v>26.663</v>
      </c>
      <c r="Z57" s="98">
        <v>23.466000000000001</v>
      </c>
      <c r="AA57" s="98">
        <v>17.457999999999998</v>
      </c>
      <c r="AB57" s="98">
        <v>15.725</v>
      </c>
      <c r="AC57" s="98">
        <v>13.863</v>
      </c>
      <c r="AD57" s="98">
        <v>14.768000000000001</v>
      </c>
      <c r="AE57" s="98">
        <v>12.714</v>
      </c>
      <c r="AF57" s="98">
        <v>11.728</v>
      </c>
      <c r="AG57" s="98">
        <v>8.734</v>
      </c>
      <c r="AH57" s="98">
        <v>7.28</v>
      </c>
      <c r="AI57" s="98">
        <v>6.47</v>
      </c>
      <c r="AJ57" s="98">
        <v>5.13</v>
      </c>
      <c r="AK57" s="98">
        <v>3.5226739765000001</v>
      </c>
      <c r="AL57" s="98">
        <v>4.2812013999999996</v>
      </c>
      <c r="AM57" s="98">
        <v>7.068651</v>
      </c>
      <c r="AN57" s="98">
        <v>2.8978743499999999</v>
      </c>
      <c r="AO57" s="101"/>
      <c r="AP57" s="101"/>
      <c r="AQ57" s="101"/>
      <c r="AR57" s="101"/>
      <c r="AS57" s="101"/>
      <c r="AT57" s="101"/>
      <c r="AU57" s="101"/>
      <c r="AV57" s="101"/>
      <c r="AW57" s="101"/>
      <c r="AX57" s="101"/>
      <c r="AY57" s="101"/>
      <c r="AZ57" s="101"/>
      <c r="BA57" s="101"/>
      <c r="BB57" s="101"/>
      <c r="BC57" s="101"/>
      <c r="BD57" s="101"/>
      <c r="BE57" s="101"/>
    </row>
    <row r="58" spans="1:57" ht="12" customHeight="1" x14ac:dyDescent="0.2">
      <c r="A58" s="79" t="s">
        <v>109</v>
      </c>
      <c r="B58" s="80" t="s">
        <v>22</v>
      </c>
      <c r="C58" s="80"/>
      <c r="D58" s="81"/>
      <c r="E58" s="82"/>
      <c r="F58" s="81" t="s">
        <v>110</v>
      </c>
      <c r="G58" s="81"/>
      <c r="H58" s="81"/>
      <c r="I58" s="82"/>
      <c r="J58" s="83" t="s">
        <v>24</v>
      </c>
      <c r="K58" s="84" t="s">
        <v>24</v>
      </c>
      <c r="L58" s="85">
        <v>877.16363892712297</v>
      </c>
      <c r="M58" s="86">
        <v>946.08393296607073</v>
      </c>
      <c r="N58" s="86">
        <v>919.58849992680757</v>
      </c>
      <c r="O58" s="86">
        <v>1005.8362532538297</v>
      </c>
      <c r="P58" s="86">
        <v>866.1630890983663</v>
      </c>
      <c r="Q58" s="86">
        <v>845.02068198743541</v>
      </c>
      <c r="R58" s="86">
        <v>1087.3613427742821</v>
      </c>
      <c r="S58" s="86">
        <v>1243.9955983077775</v>
      </c>
      <c r="T58" s="86">
        <v>1381.329332222223</v>
      </c>
      <c r="U58" s="86">
        <v>1500.0545314444419</v>
      </c>
      <c r="V58" s="86">
        <v>1920.594652777771</v>
      </c>
      <c r="W58" s="86">
        <v>1908.2659573333335</v>
      </c>
      <c r="X58" s="86">
        <v>2071.7422180000008</v>
      </c>
      <c r="Y58" s="86">
        <v>2194.0437742222261</v>
      </c>
      <c r="Z58" s="86">
        <v>2078.5249417287678</v>
      </c>
      <c r="AA58" s="86">
        <v>1996.7182113552262</v>
      </c>
      <c r="AB58" s="86">
        <v>2088.9020629310648</v>
      </c>
      <c r="AC58" s="86">
        <v>2264.007092985019</v>
      </c>
      <c r="AD58" s="86">
        <v>2561.5237240890397</v>
      </c>
      <c r="AE58" s="86">
        <v>3007.5258493796773</v>
      </c>
      <c r="AF58" s="86">
        <v>3160.4365463551612</v>
      </c>
      <c r="AG58" s="86">
        <v>3070.7069137866665</v>
      </c>
      <c r="AH58" s="86">
        <v>3355.3194899466662</v>
      </c>
      <c r="AI58" s="86">
        <v>3700.5312983633335</v>
      </c>
      <c r="AJ58" s="86">
        <v>3745.4447020500006</v>
      </c>
      <c r="AK58" s="86">
        <v>3018.595701870167</v>
      </c>
      <c r="AL58" s="86">
        <v>3811.9879761833331</v>
      </c>
      <c r="AM58" s="86">
        <v>4089.9693471187111</v>
      </c>
      <c r="AN58" s="86">
        <v>4428.2536772144285</v>
      </c>
      <c r="AO58" s="101"/>
      <c r="AP58" s="101"/>
      <c r="AQ58" s="101"/>
      <c r="AR58" s="101"/>
      <c r="AS58" s="101"/>
      <c r="AT58" s="101"/>
      <c r="AU58" s="101"/>
      <c r="AV58" s="101"/>
      <c r="AW58" s="101"/>
      <c r="AX58" s="101"/>
      <c r="AY58" s="101"/>
      <c r="AZ58" s="101"/>
      <c r="BA58" s="101"/>
      <c r="BB58" s="101"/>
      <c r="BC58" s="101"/>
      <c r="BD58" s="101"/>
      <c r="BE58" s="101"/>
    </row>
    <row r="59" spans="1:57" ht="12" customHeight="1" x14ac:dyDescent="0.2">
      <c r="A59" s="79" t="s">
        <v>111</v>
      </c>
      <c r="B59" s="80" t="s">
        <v>22</v>
      </c>
      <c r="C59" s="80"/>
      <c r="D59" s="81"/>
      <c r="E59" s="82"/>
      <c r="F59" s="81" t="s">
        <v>112</v>
      </c>
      <c r="G59" s="81"/>
      <c r="H59" s="81"/>
      <c r="I59" s="82"/>
      <c r="J59" s="83" t="s">
        <v>24</v>
      </c>
      <c r="K59" s="84" t="s">
        <v>24</v>
      </c>
      <c r="L59" s="85">
        <v>422.42199999999997</v>
      </c>
      <c r="M59" s="86">
        <v>449.75299999999999</v>
      </c>
      <c r="N59" s="86">
        <v>462.10500000000002</v>
      </c>
      <c r="O59" s="86">
        <v>494.92900000000003</v>
      </c>
      <c r="P59" s="86">
        <v>540.75800000000004</v>
      </c>
      <c r="Q59" s="86">
        <v>587.41</v>
      </c>
      <c r="R59" s="86">
        <v>657.9</v>
      </c>
      <c r="S59" s="86">
        <v>747.2</v>
      </c>
      <c r="T59" s="86">
        <v>836.43600000000004</v>
      </c>
      <c r="U59" s="86">
        <v>875.908097</v>
      </c>
      <c r="V59" s="86">
        <v>1020.7853650000001</v>
      </c>
      <c r="W59" s="86">
        <v>1054.9103240000002</v>
      </c>
      <c r="X59" s="86">
        <v>1232.9651080000001</v>
      </c>
      <c r="Y59" s="86">
        <v>1276.2655520000001</v>
      </c>
      <c r="Z59" s="86">
        <v>1321.8374403800003</v>
      </c>
      <c r="AA59" s="86">
        <v>1322.1707015900004</v>
      </c>
      <c r="AB59" s="86">
        <v>1341.85671548</v>
      </c>
      <c r="AC59" s="86">
        <v>1478.1084418999999</v>
      </c>
      <c r="AD59" s="86">
        <v>1692.4689999999998</v>
      </c>
      <c r="AE59" s="86">
        <v>1846.1105239500005</v>
      </c>
      <c r="AF59" s="86">
        <v>1816.5156615300002</v>
      </c>
      <c r="AG59" s="86">
        <v>1771.1073861999998</v>
      </c>
      <c r="AH59" s="86">
        <v>1808.4955300799995</v>
      </c>
      <c r="AI59" s="86">
        <v>1870.2727992300001</v>
      </c>
      <c r="AJ59" s="86">
        <v>1885.4250101600003</v>
      </c>
      <c r="AK59" s="86">
        <v>1166.3251602100001</v>
      </c>
      <c r="AL59" s="86">
        <v>1613.3630000000001</v>
      </c>
      <c r="AM59" s="86">
        <v>2000.9865288445451</v>
      </c>
      <c r="AN59" s="86">
        <v>2164.3248859394284</v>
      </c>
      <c r="AO59" s="101"/>
      <c r="AP59" s="101"/>
      <c r="AQ59" s="101"/>
      <c r="AR59" s="101"/>
      <c r="AS59" s="101"/>
      <c r="AT59" s="101"/>
      <c r="AU59" s="101"/>
      <c r="AV59" s="101"/>
      <c r="AW59" s="101"/>
      <c r="AX59" s="101"/>
      <c r="AY59" s="101"/>
      <c r="AZ59" s="101"/>
      <c r="BA59" s="101"/>
      <c r="BB59" s="101"/>
      <c r="BC59" s="101"/>
      <c r="BD59" s="101"/>
      <c r="BE59" s="101"/>
    </row>
    <row r="60" spans="1:57" ht="12" customHeight="1" x14ac:dyDescent="0.2">
      <c r="A60" s="87" t="s">
        <v>111</v>
      </c>
      <c r="B60" s="88" t="s">
        <v>29</v>
      </c>
      <c r="C60" s="105" t="s">
        <v>113</v>
      </c>
      <c r="D60" s="93"/>
      <c r="E60" s="94"/>
      <c r="F60" s="106" t="s">
        <v>113</v>
      </c>
      <c r="G60" s="93"/>
      <c r="H60" s="93"/>
      <c r="I60" s="94"/>
      <c r="J60" s="95" t="s">
        <v>70</v>
      </c>
      <c r="K60" s="100" t="s">
        <v>114</v>
      </c>
      <c r="L60" s="97">
        <v>15.407</v>
      </c>
      <c r="M60" s="98">
        <v>18.207000000000001</v>
      </c>
      <c r="N60" s="98">
        <v>3.9449999999999998</v>
      </c>
      <c r="O60" s="98">
        <v>1.8260000000000001</v>
      </c>
      <c r="P60" s="98">
        <v>1.7669999999999999</v>
      </c>
      <c r="Q60" s="98">
        <v>0</v>
      </c>
      <c r="R60" s="98">
        <v>0</v>
      </c>
      <c r="S60" s="98">
        <v>0</v>
      </c>
      <c r="T60" s="98">
        <v>0</v>
      </c>
      <c r="U60" s="98">
        <v>0</v>
      </c>
      <c r="V60" s="98">
        <v>0.36</v>
      </c>
      <c r="W60" s="98">
        <v>-0.10999999999999999</v>
      </c>
      <c r="X60" s="98">
        <v>0.18</v>
      </c>
      <c r="Y60" s="98">
        <v>0</v>
      </c>
      <c r="Z60" s="98">
        <v>0</v>
      </c>
      <c r="AA60" s="98">
        <v>0</v>
      </c>
      <c r="AB60" s="98">
        <v>0</v>
      </c>
      <c r="AC60" s="98">
        <v>0</v>
      </c>
      <c r="AD60" s="98">
        <v>0</v>
      </c>
      <c r="AE60" s="98">
        <v>0</v>
      </c>
      <c r="AF60" s="98">
        <v>0</v>
      </c>
      <c r="AG60" s="98">
        <v>0</v>
      </c>
      <c r="AH60" s="98">
        <v>0</v>
      </c>
      <c r="AI60" s="98">
        <v>0</v>
      </c>
      <c r="AJ60" s="98">
        <v>0</v>
      </c>
      <c r="AK60" s="98">
        <v>0</v>
      </c>
      <c r="AL60" s="98">
        <v>0</v>
      </c>
      <c r="AM60" s="98">
        <v>0</v>
      </c>
      <c r="AN60" s="98">
        <v>0</v>
      </c>
      <c r="AO60" s="101"/>
      <c r="AP60" s="101"/>
      <c r="AQ60" s="101"/>
      <c r="AR60" s="101"/>
      <c r="AS60" s="101"/>
      <c r="AT60" s="101"/>
      <c r="AU60" s="101"/>
      <c r="AV60" s="101"/>
      <c r="AW60" s="101"/>
      <c r="AX60" s="101"/>
      <c r="AY60" s="101"/>
      <c r="AZ60" s="101"/>
      <c r="BA60" s="101"/>
      <c r="BB60" s="101"/>
      <c r="BC60" s="101"/>
      <c r="BD60" s="101"/>
      <c r="BE60" s="101"/>
    </row>
    <row r="61" spans="1:57" ht="12" customHeight="1" x14ac:dyDescent="0.2">
      <c r="A61" s="87" t="s">
        <v>111</v>
      </c>
      <c r="B61" s="88" t="s">
        <v>48</v>
      </c>
      <c r="C61" s="105" t="s">
        <v>115</v>
      </c>
      <c r="D61" s="93"/>
      <c r="E61" s="94"/>
      <c r="F61" s="106" t="s">
        <v>115</v>
      </c>
      <c r="G61" s="93"/>
      <c r="H61" s="93"/>
      <c r="I61" s="94"/>
      <c r="J61" s="95" t="s">
        <v>70</v>
      </c>
      <c r="K61" s="100" t="s">
        <v>114</v>
      </c>
      <c r="L61" s="97">
        <v>0</v>
      </c>
      <c r="M61" s="98">
        <v>0</v>
      </c>
      <c r="N61" s="98">
        <v>0</v>
      </c>
      <c r="O61" s="98">
        <v>0</v>
      </c>
      <c r="P61" s="98">
        <v>0</v>
      </c>
      <c r="Q61" s="98">
        <v>0</v>
      </c>
      <c r="R61" s="98">
        <v>0</v>
      </c>
      <c r="S61" s="98">
        <v>0</v>
      </c>
      <c r="T61" s="98">
        <v>0</v>
      </c>
      <c r="U61" s="98">
        <v>0</v>
      </c>
      <c r="V61" s="98">
        <v>0</v>
      </c>
      <c r="W61" s="98">
        <v>0</v>
      </c>
      <c r="X61" s="98">
        <v>0</v>
      </c>
      <c r="Y61" s="98">
        <v>0</v>
      </c>
      <c r="Z61" s="98">
        <v>0</v>
      </c>
      <c r="AA61" s="98">
        <v>0</v>
      </c>
      <c r="AB61" s="98">
        <v>0</v>
      </c>
      <c r="AC61" s="98">
        <v>0</v>
      </c>
      <c r="AD61" s="98">
        <v>285.86899999999997</v>
      </c>
      <c r="AE61" s="98">
        <v>443.29500000000002</v>
      </c>
      <c r="AF61" s="98">
        <v>427.779</v>
      </c>
      <c r="AG61" s="98">
        <v>417.05099999999999</v>
      </c>
      <c r="AH61" s="98">
        <v>429.28199999999998</v>
      </c>
      <c r="AI61" s="98">
        <v>433.66499999999996</v>
      </c>
      <c r="AJ61" s="98">
        <v>426.42900000000009</v>
      </c>
      <c r="AK61" s="98">
        <v>433.60199999999998</v>
      </c>
      <c r="AL61" s="98">
        <v>495.69299999999998</v>
      </c>
      <c r="AM61" s="98">
        <v>450.01800000000003</v>
      </c>
      <c r="AN61" s="98">
        <v>501.822</v>
      </c>
      <c r="AO61" s="101"/>
      <c r="AP61" s="101"/>
      <c r="AQ61" s="101"/>
      <c r="AR61" s="101"/>
      <c r="AS61" s="101"/>
      <c r="AT61" s="101"/>
      <c r="AU61" s="101"/>
      <c r="AV61" s="101"/>
      <c r="AW61" s="101"/>
      <c r="AX61" s="101"/>
      <c r="AY61" s="101"/>
      <c r="AZ61" s="101"/>
      <c r="BA61" s="101"/>
      <c r="BB61" s="101"/>
      <c r="BC61" s="101"/>
      <c r="BD61" s="101"/>
      <c r="BE61" s="101"/>
    </row>
    <row r="62" spans="1:57" ht="12" customHeight="1" x14ac:dyDescent="0.2">
      <c r="A62" s="87" t="s">
        <v>111</v>
      </c>
      <c r="B62" s="88" t="s">
        <v>63</v>
      </c>
      <c r="C62" s="105" t="s">
        <v>116</v>
      </c>
      <c r="D62" s="93"/>
      <c r="E62" s="94"/>
      <c r="F62" s="106" t="s">
        <v>116</v>
      </c>
      <c r="G62" s="93"/>
      <c r="H62" s="93"/>
      <c r="I62" s="94"/>
      <c r="J62" s="95" t="s">
        <v>70</v>
      </c>
      <c r="K62" s="100" t="s">
        <v>114</v>
      </c>
      <c r="L62" s="97">
        <v>407.01499999999999</v>
      </c>
      <c r="M62" s="98">
        <v>431.54599999999999</v>
      </c>
      <c r="N62" s="98">
        <v>458.16</v>
      </c>
      <c r="O62" s="98">
        <v>493.10300000000001</v>
      </c>
      <c r="P62" s="98">
        <v>538.99099999999999</v>
      </c>
      <c r="Q62" s="98">
        <v>587.41</v>
      </c>
      <c r="R62" s="98">
        <v>657.9</v>
      </c>
      <c r="S62" s="98">
        <v>747.2</v>
      </c>
      <c r="T62" s="98">
        <v>836.43600000000004</v>
      </c>
      <c r="U62" s="98">
        <v>875.908097</v>
      </c>
      <c r="V62" s="98">
        <v>1020.4253650000001</v>
      </c>
      <c r="W62" s="98">
        <v>1055.0203240000001</v>
      </c>
      <c r="X62" s="98">
        <v>1232.785108</v>
      </c>
      <c r="Y62" s="98">
        <v>1276.2655520000001</v>
      </c>
      <c r="Z62" s="98">
        <v>1263.3684403800003</v>
      </c>
      <c r="AA62" s="98">
        <v>1247.9997015900003</v>
      </c>
      <c r="AB62" s="98">
        <v>1264.83871548</v>
      </c>
      <c r="AC62" s="98">
        <v>1274.0134418999999</v>
      </c>
      <c r="AD62" s="98">
        <v>1292.5999999999999</v>
      </c>
      <c r="AE62" s="98">
        <v>1324.8155239500004</v>
      </c>
      <c r="AF62" s="98">
        <v>1346.9373901700003</v>
      </c>
      <c r="AG62" s="98">
        <v>1318.4022460199999</v>
      </c>
      <c r="AH62" s="98">
        <v>1341.8223161199996</v>
      </c>
      <c r="AI62" s="98">
        <v>1387.7237469700001</v>
      </c>
      <c r="AJ62" s="98">
        <v>1425.6735947700001</v>
      </c>
      <c r="AK62" s="98">
        <v>707.78908284000022</v>
      </c>
      <c r="AL62" s="98">
        <v>1088.98</v>
      </c>
      <c r="AM62" s="98">
        <v>1533.2647403445451</v>
      </c>
      <c r="AN62" s="98">
        <v>1653.4745891600001</v>
      </c>
      <c r="AO62" s="101"/>
      <c r="AP62" s="101"/>
      <c r="AQ62" s="101"/>
      <c r="AR62" s="101"/>
      <c r="AS62" s="101"/>
      <c r="AT62" s="101"/>
      <c r="AU62" s="101"/>
      <c r="AV62" s="101"/>
      <c r="AW62" s="101"/>
      <c r="AX62" s="101"/>
      <c r="AY62" s="101"/>
      <c r="AZ62" s="101"/>
      <c r="BA62" s="101"/>
      <c r="BB62" s="101"/>
      <c r="BC62" s="101"/>
      <c r="BD62" s="101"/>
      <c r="BE62" s="101"/>
    </row>
    <row r="63" spans="1:57" ht="12" customHeight="1" x14ac:dyDescent="0.2">
      <c r="A63" s="87" t="s">
        <v>111</v>
      </c>
      <c r="B63" s="88" t="s">
        <v>65</v>
      </c>
      <c r="C63" s="105" t="s">
        <v>117</v>
      </c>
      <c r="D63" s="93"/>
      <c r="E63" s="94"/>
      <c r="F63" s="106" t="s">
        <v>117</v>
      </c>
      <c r="G63" s="93"/>
      <c r="H63" s="93"/>
      <c r="I63" s="94"/>
      <c r="J63" s="95" t="s">
        <v>70</v>
      </c>
      <c r="K63" s="100" t="s">
        <v>114</v>
      </c>
      <c r="L63" s="97">
        <v>0</v>
      </c>
      <c r="M63" s="98">
        <v>0</v>
      </c>
      <c r="N63" s="98">
        <v>0</v>
      </c>
      <c r="O63" s="98">
        <v>0</v>
      </c>
      <c r="P63" s="98">
        <v>0</v>
      </c>
      <c r="Q63" s="98">
        <v>0</v>
      </c>
      <c r="R63" s="98">
        <v>0</v>
      </c>
      <c r="S63" s="98">
        <v>0</v>
      </c>
      <c r="T63" s="98">
        <v>0</v>
      </c>
      <c r="U63" s="98">
        <v>0</v>
      </c>
      <c r="V63" s="98">
        <v>0</v>
      </c>
      <c r="W63" s="98">
        <v>0</v>
      </c>
      <c r="X63" s="98">
        <v>0</v>
      </c>
      <c r="Y63" s="98">
        <v>0</v>
      </c>
      <c r="Z63" s="98">
        <v>58.469000000000001</v>
      </c>
      <c r="AA63" s="98">
        <v>74.171000000000006</v>
      </c>
      <c r="AB63" s="98">
        <v>77.018000000000001</v>
      </c>
      <c r="AC63" s="98">
        <v>90.194999999999993</v>
      </c>
      <c r="AD63" s="98">
        <v>104</v>
      </c>
      <c r="AE63" s="98">
        <v>78</v>
      </c>
      <c r="AF63" s="98">
        <v>41.799271359999999</v>
      </c>
      <c r="AG63" s="98">
        <v>35.654140179999999</v>
      </c>
      <c r="AH63" s="98">
        <v>37.391213960000002</v>
      </c>
      <c r="AI63" s="98">
        <v>48.884052260000004</v>
      </c>
      <c r="AJ63" s="98">
        <v>33.322415390000003</v>
      </c>
      <c r="AK63" s="98">
        <v>24.934077369999997</v>
      </c>
      <c r="AL63" s="98">
        <v>28.69</v>
      </c>
      <c r="AM63" s="98">
        <v>17.703788499999995</v>
      </c>
      <c r="AN63" s="98">
        <v>9.0282967794285707</v>
      </c>
      <c r="AO63" s="101"/>
      <c r="AP63" s="101"/>
      <c r="AQ63" s="101"/>
      <c r="AR63" s="101"/>
      <c r="AS63" s="101"/>
      <c r="AT63" s="101"/>
      <c r="AU63" s="101"/>
      <c r="AV63" s="101"/>
      <c r="AW63" s="101"/>
      <c r="AX63" s="101"/>
      <c r="AY63" s="101"/>
      <c r="AZ63" s="101"/>
      <c r="BA63" s="101"/>
      <c r="BB63" s="101"/>
      <c r="BC63" s="101"/>
      <c r="BD63" s="101"/>
      <c r="BE63" s="101"/>
    </row>
    <row r="64" spans="1:57" ht="12" customHeight="1" x14ac:dyDescent="0.2">
      <c r="A64" s="87" t="s">
        <v>111</v>
      </c>
      <c r="B64" s="88" t="s">
        <v>118</v>
      </c>
      <c r="C64" s="105" t="s">
        <v>119</v>
      </c>
      <c r="D64" s="93"/>
      <c r="E64" s="94"/>
      <c r="F64" s="106" t="s">
        <v>119</v>
      </c>
      <c r="G64" s="93"/>
      <c r="H64" s="93"/>
      <c r="I64" s="94"/>
      <c r="J64" s="95" t="s">
        <v>70</v>
      </c>
      <c r="K64" s="100" t="s">
        <v>114</v>
      </c>
      <c r="L64" s="97">
        <v>0</v>
      </c>
      <c r="M64" s="98">
        <v>0</v>
      </c>
      <c r="N64" s="98">
        <v>0</v>
      </c>
      <c r="O64" s="98">
        <v>0</v>
      </c>
      <c r="P64" s="98">
        <v>0</v>
      </c>
      <c r="Q64" s="98">
        <v>0</v>
      </c>
      <c r="R64" s="98">
        <v>0</v>
      </c>
      <c r="S64" s="98">
        <v>0</v>
      </c>
      <c r="T64" s="98">
        <v>0</v>
      </c>
      <c r="U64" s="98">
        <v>0</v>
      </c>
      <c r="V64" s="98">
        <v>0</v>
      </c>
      <c r="W64" s="98">
        <v>0</v>
      </c>
      <c r="X64" s="98">
        <v>0</v>
      </c>
      <c r="Y64" s="98">
        <v>0</v>
      </c>
      <c r="Z64" s="98">
        <v>0</v>
      </c>
      <c r="AA64" s="98">
        <v>0</v>
      </c>
      <c r="AB64" s="98">
        <v>0</v>
      </c>
      <c r="AC64" s="98">
        <v>113.9</v>
      </c>
      <c r="AD64" s="98">
        <v>10</v>
      </c>
      <c r="AE64" s="98">
        <v>0</v>
      </c>
      <c r="AF64" s="98">
        <v>0</v>
      </c>
      <c r="AG64" s="98">
        <v>0</v>
      </c>
      <c r="AH64" s="98">
        <v>0</v>
      </c>
      <c r="AI64" s="98">
        <v>0</v>
      </c>
      <c r="AJ64" s="98">
        <v>0</v>
      </c>
      <c r="AK64" s="98">
        <v>0</v>
      </c>
      <c r="AL64" s="98">
        <v>0</v>
      </c>
      <c r="AM64" s="98">
        <v>0</v>
      </c>
      <c r="AN64" s="98">
        <v>0</v>
      </c>
      <c r="AO64" s="101"/>
      <c r="AP64" s="101"/>
      <c r="AQ64" s="101"/>
      <c r="AR64" s="101"/>
      <c r="AS64" s="101"/>
      <c r="AT64" s="101"/>
      <c r="AU64" s="101"/>
      <c r="AV64" s="101"/>
      <c r="AW64" s="101"/>
      <c r="AX64" s="101"/>
      <c r="AY64" s="101"/>
      <c r="AZ64" s="101"/>
      <c r="BA64" s="101"/>
      <c r="BB64" s="101"/>
      <c r="BC64" s="101"/>
      <c r="BD64" s="101"/>
      <c r="BE64" s="101"/>
    </row>
    <row r="65" spans="1:57" ht="12" customHeight="1" x14ac:dyDescent="0.2">
      <c r="A65" s="79" t="s">
        <v>120</v>
      </c>
      <c r="B65" s="80" t="s">
        <v>22</v>
      </c>
      <c r="C65" s="80"/>
      <c r="D65" s="81"/>
      <c r="E65" s="82"/>
      <c r="F65" s="81" t="s">
        <v>121</v>
      </c>
      <c r="G65" s="81"/>
      <c r="H65" s="81"/>
      <c r="I65" s="82"/>
      <c r="J65" s="83" t="s">
        <v>24</v>
      </c>
      <c r="K65" s="84" t="s">
        <v>24</v>
      </c>
      <c r="L65" s="85">
        <v>144.36000000000001</v>
      </c>
      <c r="M65" s="86">
        <v>144.20428888888887</v>
      </c>
      <c r="N65" s="86">
        <v>141.38275555555555</v>
      </c>
      <c r="O65" s="86">
        <v>136.4264</v>
      </c>
      <c r="P65" s="86">
        <v>138.86166666666665</v>
      </c>
      <c r="Q65" s="86">
        <v>124.02166681057031</v>
      </c>
      <c r="R65" s="86">
        <v>136.70000152368567</v>
      </c>
      <c r="S65" s="86">
        <v>145.19749999999999</v>
      </c>
      <c r="T65" s="86">
        <v>170.09249999999997</v>
      </c>
      <c r="U65" s="86">
        <v>186.8125</v>
      </c>
      <c r="V65" s="86">
        <v>200.59250000000003</v>
      </c>
      <c r="W65" s="86">
        <v>219.92500000000001</v>
      </c>
      <c r="X65" s="86">
        <v>239.1825</v>
      </c>
      <c r="Y65" s="86">
        <v>264.91500000000002</v>
      </c>
      <c r="Z65" s="86">
        <v>264.45249999999999</v>
      </c>
      <c r="AA65" s="86">
        <v>255.9425</v>
      </c>
      <c r="AB65" s="86">
        <v>252.59</v>
      </c>
      <c r="AC65" s="86">
        <v>263.67424999999997</v>
      </c>
      <c r="AD65" s="86">
        <v>284.27224999999999</v>
      </c>
      <c r="AE65" s="86">
        <v>289.82971225</v>
      </c>
      <c r="AF65" s="86">
        <v>281.08795125</v>
      </c>
      <c r="AG65" s="86">
        <v>262.90806925000004</v>
      </c>
      <c r="AH65" s="86">
        <v>255.360592</v>
      </c>
      <c r="AI65" s="86">
        <v>245.48394424999998</v>
      </c>
      <c r="AJ65" s="86">
        <v>241.08745275000001</v>
      </c>
      <c r="AK65" s="86">
        <v>234.87731725</v>
      </c>
      <c r="AL65" s="86">
        <v>226.94329925</v>
      </c>
      <c r="AM65" s="86">
        <v>225.56996018749999</v>
      </c>
      <c r="AN65" s="86">
        <v>227.69228137499999</v>
      </c>
      <c r="AO65" s="101"/>
      <c r="AP65" s="101"/>
      <c r="AQ65" s="101"/>
      <c r="AR65" s="101"/>
      <c r="AS65" s="101"/>
      <c r="AT65" s="101"/>
      <c r="AU65" s="101"/>
      <c r="AV65" s="101"/>
      <c r="AW65" s="101"/>
      <c r="AX65" s="101"/>
      <c r="AY65" s="101"/>
      <c r="AZ65" s="101"/>
      <c r="BA65" s="101"/>
      <c r="BB65" s="101"/>
      <c r="BC65" s="101"/>
      <c r="BD65" s="101"/>
      <c r="BE65" s="101"/>
    </row>
    <row r="66" spans="1:57" ht="12" customHeight="1" x14ac:dyDescent="0.25">
      <c r="A66" s="87" t="s">
        <v>120</v>
      </c>
      <c r="B66" s="88" t="s">
        <v>29</v>
      </c>
      <c r="C66" s="105" t="s">
        <v>122</v>
      </c>
      <c r="D66" s="93"/>
      <c r="E66" s="94"/>
      <c r="F66" s="106" t="s">
        <v>122</v>
      </c>
      <c r="G66" s="93"/>
      <c r="H66" s="93"/>
      <c r="I66" s="94"/>
      <c r="J66" s="95" t="s">
        <v>70</v>
      </c>
      <c r="K66" s="103" t="s">
        <v>79</v>
      </c>
      <c r="L66" s="97">
        <v>144.36000000000001</v>
      </c>
      <c r="M66" s="98">
        <v>144.20428888888887</v>
      </c>
      <c r="N66" s="98">
        <v>141.38275555555555</v>
      </c>
      <c r="O66" s="98">
        <v>136.4264</v>
      </c>
      <c r="P66" s="98">
        <v>138.86166666666665</v>
      </c>
      <c r="Q66" s="98">
        <v>124.02166681057031</v>
      </c>
      <c r="R66" s="98">
        <v>136.70000152368567</v>
      </c>
      <c r="S66" s="98">
        <v>145.19749999999999</v>
      </c>
      <c r="T66" s="98">
        <v>170.09249999999997</v>
      </c>
      <c r="U66" s="98">
        <v>186.8125</v>
      </c>
      <c r="V66" s="98">
        <v>200.59250000000003</v>
      </c>
      <c r="W66" s="98">
        <v>219.92500000000001</v>
      </c>
      <c r="X66" s="98">
        <v>239.1825</v>
      </c>
      <c r="Y66" s="98">
        <v>264.91500000000002</v>
      </c>
      <c r="Z66" s="98">
        <v>264.45249999999999</v>
      </c>
      <c r="AA66" s="98">
        <v>255.9425</v>
      </c>
      <c r="AB66" s="98">
        <v>252.59</v>
      </c>
      <c r="AC66" s="98">
        <v>263.67424999999997</v>
      </c>
      <c r="AD66" s="98">
        <v>284.27224999999999</v>
      </c>
      <c r="AE66" s="98">
        <v>289.82971225</v>
      </c>
      <c r="AF66" s="98">
        <v>281.08795125</v>
      </c>
      <c r="AG66" s="98">
        <v>262.90806925000004</v>
      </c>
      <c r="AH66" s="98">
        <v>255.360592</v>
      </c>
      <c r="AI66" s="98">
        <v>245.48394424999998</v>
      </c>
      <c r="AJ66" s="98">
        <v>241.08745275000001</v>
      </c>
      <c r="AK66" s="98">
        <v>234.87731725</v>
      </c>
      <c r="AL66" s="98">
        <v>226.94329925</v>
      </c>
      <c r="AM66" s="98">
        <v>225.56996018749999</v>
      </c>
      <c r="AN66" s="98">
        <v>227.69228137499999</v>
      </c>
      <c r="AO66" s="101"/>
      <c r="AP66" s="101"/>
      <c r="AQ66" s="101"/>
      <c r="AR66" s="101"/>
      <c r="AS66" s="101"/>
      <c r="AT66" s="101"/>
      <c r="AU66" s="101"/>
      <c r="AV66" s="101"/>
      <c r="AW66" s="101"/>
      <c r="AX66" s="101"/>
      <c r="AY66" s="101"/>
      <c r="AZ66" s="101"/>
      <c r="BA66" s="101"/>
      <c r="BB66" s="101"/>
      <c r="BC66" s="101"/>
      <c r="BD66" s="101"/>
      <c r="BE66" s="101"/>
    </row>
    <row r="67" spans="1:57" ht="12" customHeight="1" x14ac:dyDescent="0.2">
      <c r="A67" s="79" t="s">
        <v>123</v>
      </c>
      <c r="B67" s="80" t="s">
        <v>22</v>
      </c>
      <c r="C67" s="80"/>
      <c r="D67" s="81"/>
      <c r="E67" s="82"/>
      <c r="F67" s="81" t="s">
        <v>124</v>
      </c>
      <c r="G67" s="81"/>
      <c r="H67" s="81"/>
      <c r="I67" s="82"/>
      <c r="J67" s="83" t="s">
        <v>24</v>
      </c>
      <c r="K67" s="84" t="s">
        <v>24</v>
      </c>
      <c r="L67" s="85">
        <v>201.43799999999999</v>
      </c>
      <c r="M67" s="86">
        <v>208.827</v>
      </c>
      <c r="N67" s="86">
        <v>239.64099999999999</v>
      </c>
      <c r="O67" s="86">
        <v>283.16399999999999</v>
      </c>
      <c r="P67" s="86">
        <v>97.16</v>
      </c>
      <c r="Q67" s="86">
        <v>14.536</v>
      </c>
      <c r="R67" s="86">
        <v>203.44200000000001</v>
      </c>
      <c r="S67" s="86">
        <v>240.82900000000001</v>
      </c>
      <c r="T67" s="86">
        <v>254.80799999999999</v>
      </c>
      <c r="U67" s="86">
        <v>281.69</v>
      </c>
      <c r="V67" s="86">
        <v>332.36099999999999</v>
      </c>
      <c r="W67" s="86">
        <v>367.80900000000003</v>
      </c>
      <c r="X67" s="86">
        <v>410.50099999999998</v>
      </c>
      <c r="Y67" s="86">
        <v>414.03199999999998</v>
      </c>
      <c r="Z67" s="86">
        <v>367.94340234876444</v>
      </c>
      <c r="AA67" s="86">
        <v>309.97785476522472</v>
      </c>
      <c r="AB67" s="86">
        <v>318.1105366096545</v>
      </c>
      <c r="AC67" s="86">
        <v>295.28899999999993</v>
      </c>
      <c r="AD67" s="86">
        <v>314.43186780520352</v>
      </c>
      <c r="AE67" s="86">
        <v>338</v>
      </c>
      <c r="AF67" s="86">
        <v>356.93776808774049</v>
      </c>
      <c r="AG67" s="86">
        <v>390</v>
      </c>
      <c r="AH67" s="86">
        <v>431</v>
      </c>
      <c r="AI67" s="86">
        <v>565.36300000000006</v>
      </c>
      <c r="AJ67" s="86">
        <v>773.81100000000004</v>
      </c>
      <c r="AK67" s="86">
        <v>716.75</v>
      </c>
      <c r="AL67" s="86">
        <v>797.25</v>
      </c>
      <c r="AM67" s="86">
        <v>950.85</v>
      </c>
      <c r="AN67" s="86">
        <v>1058.3900000000001</v>
      </c>
      <c r="AO67" s="101"/>
      <c r="AP67" s="101"/>
      <c r="AQ67" s="101"/>
      <c r="AR67" s="101"/>
      <c r="AS67" s="101"/>
      <c r="AT67" s="101"/>
      <c r="AU67" s="101"/>
      <c r="AV67" s="101"/>
      <c r="AW67" s="101"/>
      <c r="AX67" s="101"/>
      <c r="AY67" s="101"/>
      <c r="AZ67" s="101"/>
      <c r="BA67" s="101"/>
      <c r="BB67" s="101"/>
      <c r="BC67" s="101"/>
      <c r="BD67" s="101"/>
      <c r="BE67" s="101"/>
    </row>
    <row r="68" spans="1:57" ht="12" customHeight="1" x14ac:dyDescent="0.2">
      <c r="A68" s="87" t="s">
        <v>123</v>
      </c>
      <c r="B68" s="88" t="s">
        <v>29</v>
      </c>
      <c r="C68" s="105" t="s">
        <v>125</v>
      </c>
      <c r="D68" s="93"/>
      <c r="E68" s="94"/>
      <c r="F68" s="106" t="s">
        <v>125</v>
      </c>
      <c r="G68" s="93"/>
      <c r="H68" s="93"/>
      <c r="I68" s="94"/>
      <c r="J68" s="107" t="s">
        <v>126</v>
      </c>
      <c r="K68" s="100" t="s">
        <v>24</v>
      </c>
      <c r="L68" s="97">
        <v>201.43799999999999</v>
      </c>
      <c r="M68" s="98">
        <v>208.827</v>
      </c>
      <c r="N68" s="98">
        <v>239.64099999999999</v>
      </c>
      <c r="O68" s="98">
        <v>283.16399999999999</v>
      </c>
      <c r="P68" s="98">
        <v>97.16</v>
      </c>
      <c r="Q68" s="98">
        <v>14.536</v>
      </c>
      <c r="R68" s="98">
        <v>203.44200000000001</v>
      </c>
      <c r="S68" s="98">
        <v>240.82900000000001</v>
      </c>
      <c r="T68" s="98">
        <v>254.80799999999999</v>
      </c>
      <c r="U68" s="98">
        <v>281.69</v>
      </c>
      <c r="V68" s="98">
        <v>332.36099999999999</v>
      </c>
      <c r="W68" s="98">
        <v>367.80900000000003</v>
      </c>
      <c r="X68" s="98">
        <v>410.50099999999998</v>
      </c>
      <c r="Y68" s="98">
        <v>414.03199999999998</v>
      </c>
      <c r="Z68" s="98">
        <v>367.94340234876444</v>
      </c>
      <c r="AA68" s="98">
        <v>309.97785476522472</v>
      </c>
      <c r="AB68" s="98">
        <v>318.1105366096545</v>
      </c>
      <c r="AC68" s="98">
        <v>295.28899999999993</v>
      </c>
      <c r="AD68" s="98">
        <v>314.43186780520352</v>
      </c>
      <c r="AE68" s="98">
        <v>338</v>
      </c>
      <c r="AF68" s="98">
        <v>356.93776808774049</v>
      </c>
      <c r="AG68" s="98">
        <v>390</v>
      </c>
      <c r="AH68" s="98">
        <v>431</v>
      </c>
      <c r="AI68" s="98">
        <v>565.36300000000006</v>
      </c>
      <c r="AJ68" s="98">
        <v>773.81100000000004</v>
      </c>
      <c r="AK68" s="98">
        <v>716.75</v>
      </c>
      <c r="AL68" s="98">
        <v>797.25</v>
      </c>
      <c r="AM68" s="98">
        <v>950.85</v>
      </c>
      <c r="AN68" s="98">
        <v>1058.3900000000001</v>
      </c>
      <c r="AO68" s="101"/>
      <c r="AP68" s="101"/>
      <c r="AQ68" s="101"/>
      <c r="AR68" s="101"/>
      <c r="AS68" s="101"/>
      <c r="AT68" s="101"/>
      <c r="AU68" s="101"/>
      <c r="AV68" s="101"/>
      <c r="AW68" s="101"/>
      <c r="AX68" s="101"/>
      <c r="AY68" s="101"/>
      <c r="AZ68" s="101"/>
      <c r="BA68" s="101"/>
      <c r="BB68" s="101"/>
      <c r="BC68" s="101"/>
      <c r="BD68" s="101"/>
      <c r="BE68" s="101"/>
    </row>
    <row r="69" spans="1:57" ht="12" customHeight="1" x14ac:dyDescent="0.2">
      <c r="A69" s="79" t="s">
        <v>127</v>
      </c>
      <c r="B69" s="80" t="s">
        <v>22</v>
      </c>
      <c r="C69" s="80"/>
      <c r="D69" s="81"/>
      <c r="E69" s="82"/>
      <c r="F69" s="81" t="s">
        <v>128</v>
      </c>
      <c r="G69" s="81"/>
      <c r="H69" s="81"/>
      <c r="I69" s="82"/>
      <c r="J69" s="83" t="s">
        <v>24</v>
      </c>
      <c r="K69" s="84" t="s">
        <v>24</v>
      </c>
      <c r="L69" s="85">
        <v>0</v>
      </c>
      <c r="M69" s="86">
        <v>0</v>
      </c>
      <c r="N69" s="86">
        <v>0</v>
      </c>
      <c r="O69" s="86">
        <v>0</v>
      </c>
      <c r="P69" s="86">
        <v>0</v>
      </c>
      <c r="Q69" s="86">
        <v>0</v>
      </c>
      <c r="R69" s="86">
        <v>0</v>
      </c>
      <c r="S69" s="86">
        <v>0</v>
      </c>
      <c r="T69" s="86">
        <v>0</v>
      </c>
      <c r="U69" s="86">
        <v>0</v>
      </c>
      <c r="V69" s="86">
        <v>0</v>
      </c>
      <c r="W69" s="86">
        <v>0</v>
      </c>
      <c r="X69" s="86">
        <v>0</v>
      </c>
      <c r="Y69" s="86">
        <v>0</v>
      </c>
      <c r="Z69" s="86">
        <v>0</v>
      </c>
      <c r="AA69" s="86">
        <v>0</v>
      </c>
      <c r="AB69" s="86">
        <v>0</v>
      </c>
      <c r="AC69" s="86">
        <v>0</v>
      </c>
      <c r="AD69" s="86">
        <v>0</v>
      </c>
      <c r="AE69" s="86">
        <v>0</v>
      </c>
      <c r="AF69" s="86">
        <v>0</v>
      </c>
      <c r="AG69" s="86">
        <v>0</v>
      </c>
      <c r="AH69" s="86">
        <v>0</v>
      </c>
      <c r="AI69" s="86">
        <v>0</v>
      </c>
      <c r="AJ69" s="86">
        <v>0</v>
      </c>
      <c r="AK69" s="86">
        <v>0</v>
      </c>
      <c r="AL69" s="86">
        <v>0</v>
      </c>
      <c r="AM69" s="86">
        <v>0</v>
      </c>
      <c r="AN69" s="86">
        <v>0</v>
      </c>
      <c r="AO69" s="101"/>
      <c r="AP69" s="101"/>
      <c r="AQ69" s="101"/>
      <c r="AR69" s="101"/>
      <c r="AS69" s="101"/>
      <c r="AT69" s="101"/>
      <c r="AU69" s="101"/>
      <c r="AV69" s="101"/>
      <c r="AW69" s="101"/>
      <c r="AX69" s="101"/>
      <c r="AY69" s="101"/>
      <c r="AZ69" s="101"/>
      <c r="BA69" s="101"/>
      <c r="BB69" s="101"/>
      <c r="BC69" s="101"/>
      <c r="BD69" s="101"/>
      <c r="BE69" s="101"/>
    </row>
    <row r="70" spans="1:57" ht="12" customHeight="1" x14ac:dyDescent="0.2">
      <c r="A70" s="79" t="s">
        <v>129</v>
      </c>
      <c r="B70" s="80" t="s">
        <v>22</v>
      </c>
      <c r="C70" s="80"/>
      <c r="D70" s="81"/>
      <c r="E70" s="82"/>
      <c r="F70" s="81" t="s">
        <v>130</v>
      </c>
      <c r="G70" s="81"/>
      <c r="H70" s="81"/>
      <c r="I70" s="82"/>
      <c r="J70" s="83" t="s">
        <v>24</v>
      </c>
      <c r="K70" s="84" t="s">
        <v>24</v>
      </c>
      <c r="L70" s="85">
        <v>40.78166630775403</v>
      </c>
      <c r="M70" s="86">
        <v>43.709095077987314</v>
      </c>
      <c r="N70" s="86">
        <v>44.609665068489676</v>
      </c>
      <c r="O70" s="86">
        <v>46.356363576801371</v>
      </c>
      <c r="P70" s="86">
        <v>48.478654509347798</v>
      </c>
      <c r="Q70" s="86">
        <v>9.7949999999999999</v>
      </c>
      <c r="R70" s="86">
        <v>11.1</v>
      </c>
      <c r="S70" s="86">
        <v>11.98</v>
      </c>
      <c r="T70" s="86">
        <v>21.314</v>
      </c>
      <c r="U70" s="86">
        <v>17.920000000000002</v>
      </c>
      <c r="V70" s="86">
        <v>8.4440000000000008</v>
      </c>
      <c r="W70" s="86">
        <v>-0.63200000000000001</v>
      </c>
      <c r="X70" s="86">
        <v>22.628</v>
      </c>
      <c r="Y70" s="86">
        <v>44.834800000000001</v>
      </c>
      <c r="Z70" s="86">
        <v>47.639399999999995</v>
      </c>
      <c r="AA70" s="86">
        <v>46.990200000000002</v>
      </c>
      <c r="AB70" s="86">
        <v>45.59279999999999</v>
      </c>
      <c r="AC70" s="86">
        <v>45.046599999999991</v>
      </c>
      <c r="AD70" s="86">
        <v>45.185199999999995</v>
      </c>
      <c r="AE70" s="86">
        <v>44.35860000000001</v>
      </c>
      <c r="AF70" s="86">
        <v>44.384599999999999</v>
      </c>
      <c r="AG70" s="86">
        <v>44.377199999999995</v>
      </c>
      <c r="AH70" s="86">
        <v>44.543999999999997</v>
      </c>
      <c r="AI70" s="86">
        <v>45.12</v>
      </c>
      <c r="AJ70" s="86">
        <v>45.747</v>
      </c>
      <c r="AK70" s="86">
        <v>45.320399999999999</v>
      </c>
      <c r="AL70" s="86">
        <v>44.966200000000001</v>
      </c>
      <c r="AM70" s="86">
        <v>40.136200000000002</v>
      </c>
      <c r="AN70" s="86">
        <v>41.085599999999999</v>
      </c>
      <c r="AO70" s="101"/>
      <c r="AP70" s="101"/>
      <c r="AQ70" s="101"/>
      <c r="AR70" s="101"/>
      <c r="AS70" s="101"/>
      <c r="AT70" s="101"/>
      <c r="AU70" s="101"/>
      <c r="AV70" s="101"/>
      <c r="AW70" s="101"/>
      <c r="AX70" s="101"/>
      <c r="AY70" s="101"/>
      <c r="AZ70" s="101"/>
      <c r="BA70" s="101"/>
      <c r="BB70" s="101"/>
      <c r="BC70" s="101"/>
      <c r="BD70" s="101"/>
      <c r="BE70" s="101"/>
    </row>
    <row r="71" spans="1:57" ht="12" customHeight="1" x14ac:dyDescent="0.2">
      <c r="A71" s="87" t="s">
        <v>129</v>
      </c>
      <c r="B71" s="88" t="s">
        <v>29</v>
      </c>
      <c r="C71" s="105" t="s">
        <v>131</v>
      </c>
      <c r="D71" s="93"/>
      <c r="E71" s="94"/>
      <c r="F71" s="106" t="s">
        <v>131</v>
      </c>
      <c r="G71" s="93"/>
      <c r="H71" s="93"/>
      <c r="I71" s="94"/>
      <c r="J71" s="95" t="s">
        <v>70</v>
      </c>
      <c r="K71" s="100" t="s">
        <v>24</v>
      </c>
      <c r="L71" s="97">
        <v>0</v>
      </c>
      <c r="M71" s="98">
        <v>0</v>
      </c>
      <c r="N71" s="98">
        <v>0</v>
      </c>
      <c r="O71" s="98">
        <v>0</v>
      </c>
      <c r="P71" s="98">
        <v>0</v>
      </c>
      <c r="Q71" s="98">
        <v>0</v>
      </c>
      <c r="R71" s="98">
        <v>0</v>
      </c>
      <c r="S71" s="98">
        <v>0</v>
      </c>
      <c r="T71" s="98">
        <v>0</v>
      </c>
      <c r="U71" s="98">
        <v>0</v>
      </c>
      <c r="V71" s="98">
        <v>0</v>
      </c>
      <c r="W71" s="98">
        <v>0</v>
      </c>
      <c r="X71" s="98">
        <v>0</v>
      </c>
      <c r="Y71" s="98">
        <v>0</v>
      </c>
      <c r="Z71" s="98">
        <v>2.3980000000000001</v>
      </c>
      <c r="AA71" s="98">
        <v>2.5150000000000001</v>
      </c>
      <c r="AB71" s="98">
        <v>2.0409999999999999</v>
      </c>
      <c r="AC71" s="98">
        <v>2.0409999999999999</v>
      </c>
      <c r="AD71" s="98">
        <v>1.9</v>
      </c>
      <c r="AE71" s="98">
        <v>1.7</v>
      </c>
      <c r="AF71" s="98">
        <v>1.581</v>
      </c>
      <c r="AG71" s="98">
        <v>1.641</v>
      </c>
      <c r="AH71" s="98">
        <v>1.5369999999999999</v>
      </c>
      <c r="AI71" s="98">
        <v>1.2609999999999999</v>
      </c>
      <c r="AJ71" s="98">
        <v>1.202</v>
      </c>
      <c r="AK71" s="98">
        <v>0.81</v>
      </c>
      <c r="AL71" s="98">
        <v>0.82</v>
      </c>
      <c r="AM71" s="98">
        <v>0.91</v>
      </c>
      <c r="AN71" s="98">
        <v>0.81</v>
      </c>
      <c r="AO71" s="101"/>
      <c r="AP71" s="101"/>
      <c r="AQ71" s="101"/>
      <c r="AR71" s="101"/>
      <c r="AS71" s="101"/>
      <c r="AT71" s="101"/>
      <c r="AU71" s="101"/>
      <c r="AV71" s="101"/>
      <c r="AW71" s="101"/>
      <c r="AX71" s="101"/>
      <c r="AY71" s="101"/>
      <c r="AZ71" s="101"/>
      <c r="BA71" s="101"/>
      <c r="BB71" s="101"/>
      <c r="BC71" s="101"/>
      <c r="BD71" s="101"/>
      <c r="BE71" s="101"/>
    </row>
    <row r="72" spans="1:57" ht="12" customHeight="1" x14ac:dyDescent="0.2">
      <c r="A72" s="87" t="s">
        <v>129</v>
      </c>
      <c r="B72" s="88" t="s">
        <v>48</v>
      </c>
      <c r="C72" s="105" t="s">
        <v>132</v>
      </c>
      <c r="D72" s="93"/>
      <c r="E72" s="94"/>
      <c r="F72" s="106" t="s">
        <v>132</v>
      </c>
      <c r="G72" s="93"/>
      <c r="H72" s="93"/>
      <c r="I72" s="94"/>
      <c r="J72" s="95" t="s">
        <v>70</v>
      </c>
      <c r="K72" s="100" t="s">
        <v>24</v>
      </c>
      <c r="L72" s="97">
        <v>28.910666307754031</v>
      </c>
      <c r="M72" s="98">
        <v>30.080095077987313</v>
      </c>
      <c r="N72" s="98">
        <v>34.394665068489672</v>
      </c>
      <c r="O72" s="98">
        <v>35.565363576801374</v>
      </c>
      <c r="P72" s="98">
        <v>37.063654509347799</v>
      </c>
      <c r="Q72" s="98">
        <v>0</v>
      </c>
      <c r="R72" s="98">
        <v>0</v>
      </c>
      <c r="S72" s="98">
        <v>0</v>
      </c>
      <c r="T72" s="98">
        <v>0</v>
      </c>
      <c r="U72" s="98">
        <v>0</v>
      </c>
      <c r="V72" s="98">
        <v>0</v>
      </c>
      <c r="W72" s="98">
        <v>0</v>
      </c>
      <c r="X72" s="98">
        <v>0</v>
      </c>
      <c r="Y72" s="98">
        <v>0</v>
      </c>
      <c r="Z72" s="98">
        <v>0</v>
      </c>
      <c r="AA72" s="98">
        <v>0</v>
      </c>
      <c r="AB72" s="98">
        <v>0</v>
      </c>
      <c r="AC72" s="98">
        <v>0</v>
      </c>
      <c r="AD72" s="98">
        <v>0</v>
      </c>
      <c r="AE72" s="98">
        <v>0</v>
      </c>
      <c r="AF72" s="98">
        <v>0</v>
      </c>
      <c r="AG72" s="98">
        <v>0</v>
      </c>
      <c r="AH72" s="98">
        <v>0</v>
      </c>
      <c r="AI72" s="98">
        <v>0</v>
      </c>
      <c r="AJ72" s="98">
        <v>0</v>
      </c>
      <c r="AK72" s="98">
        <v>0</v>
      </c>
      <c r="AL72" s="98">
        <v>0</v>
      </c>
      <c r="AM72" s="98">
        <v>0</v>
      </c>
      <c r="AN72" s="98">
        <v>0</v>
      </c>
      <c r="AO72" s="101"/>
      <c r="AP72" s="101"/>
      <c r="AQ72" s="101"/>
      <c r="AR72" s="101"/>
      <c r="AS72" s="101"/>
      <c r="AT72" s="101"/>
      <c r="AU72" s="101"/>
      <c r="AV72" s="101"/>
      <c r="AW72" s="101"/>
      <c r="AX72" s="101"/>
      <c r="AY72" s="101"/>
      <c r="AZ72" s="101"/>
      <c r="BA72" s="101"/>
      <c r="BB72" s="101"/>
      <c r="BC72" s="101"/>
      <c r="BD72" s="101"/>
      <c r="BE72" s="101"/>
    </row>
    <row r="73" spans="1:57" ht="12" customHeight="1" x14ac:dyDescent="0.2">
      <c r="A73" s="87" t="s">
        <v>129</v>
      </c>
      <c r="B73" s="88" t="s">
        <v>63</v>
      </c>
      <c r="C73" s="105" t="s">
        <v>133</v>
      </c>
      <c r="D73" s="93"/>
      <c r="E73" s="94"/>
      <c r="F73" s="106" t="s">
        <v>133</v>
      </c>
      <c r="G73" s="93"/>
      <c r="H73" s="93"/>
      <c r="I73" s="94"/>
      <c r="J73" s="95" t="s">
        <v>70</v>
      </c>
      <c r="K73" s="100" t="s">
        <v>24</v>
      </c>
      <c r="L73" s="97">
        <v>11.871</v>
      </c>
      <c r="M73" s="98">
        <v>13.629</v>
      </c>
      <c r="N73" s="98">
        <v>10.215</v>
      </c>
      <c r="O73" s="98">
        <v>10.791</v>
      </c>
      <c r="P73" s="98">
        <v>11.414999999999999</v>
      </c>
      <c r="Q73" s="98">
        <v>9.7949999999999999</v>
      </c>
      <c r="R73" s="98">
        <v>11.1</v>
      </c>
      <c r="S73" s="98">
        <v>11.98</v>
      </c>
      <c r="T73" s="98">
        <v>21.314</v>
      </c>
      <c r="U73" s="98">
        <v>17.920000000000002</v>
      </c>
      <c r="V73" s="98">
        <v>8.4440000000000008</v>
      </c>
      <c r="W73" s="98">
        <v>-0.63200000000000001</v>
      </c>
      <c r="X73" s="98">
        <v>22.628</v>
      </c>
      <c r="Y73" s="98">
        <v>44.834800000000001</v>
      </c>
      <c r="Z73" s="98">
        <v>45.241399999999992</v>
      </c>
      <c r="AA73" s="98">
        <v>44.475200000000001</v>
      </c>
      <c r="AB73" s="98">
        <v>43.551799999999993</v>
      </c>
      <c r="AC73" s="98">
        <v>43.005599999999994</v>
      </c>
      <c r="AD73" s="98">
        <v>43.285199999999996</v>
      </c>
      <c r="AE73" s="98">
        <v>42.658600000000007</v>
      </c>
      <c r="AF73" s="98">
        <v>42.803599999999996</v>
      </c>
      <c r="AG73" s="98">
        <v>42.736199999999997</v>
      </c>
      <c r="AH73" s="98">
        <v>43.006999999999998</v>
      </c>
      <c r="AI73" s="98">
        <v>43.858999999999995</v>
      </c>
      <c r="AJ73" s="98">
        <v>44.545000000000002</v>
      </c>
      <c r="AK73" s="98">
        <v>44.510399999999997</v>
      </c>
      <c r="AL73" s="98">
        <v>44.1462</v>
      </c>
      <c r="AM73" s="98">
        <v>39.226200000000006</v>
      </c>
      <c r="AN73" s="98">
        <v>40.275599999999997</v>
      </c>
      <c r="AO73" s="101"/>
      <c r="AP73" s="101"/>
      <c r="AQ73" s="101"/>
      <c r="AR73" s="101"/>
      <c r="AS73" s="101"/>
      <c r="AT73" s="101"/>
      <c r="AU73" s="101"/>
      <c r="AV73" s="101"/>
      <c r="AW73" s="101"/>
      <c r="AX73" s="101"/>
      <c r="AY73" s="101"/>
      <c r="AZ73" s="101"/>
      <c r="BA73" s="101"/>
      <c r="BB73" s="101"/>
      <c r="BC73" s="101"/>
      <c r="BD73" s="101"/>
      <c r="BE73" s="101"/>
    </row>
    <row r="74" spans="1:57" ht="12" customHeight="1" x14ac:dyDescent="0.2">
      <c r="A74" s="79" t="s">
        <v>134</v>
      </c>
      <c r="B74" s="80" t="s">
        <v>22</v>
      </c>
      <c r="C74" s="80"/>
      <c r="D74" s="81"/>
      <c r="E74" s="82"/>
      <c r="F74" s="81" t="s">
        <v>135</v>
      </c>
      <c r="G74" s="81"/>
      <c r="H74" s="81"/>
      <c r="I74" s="82"/>
      <c r="J74" s="83" t="s">
        <v>24</v>
      </c>
      <c r="K74" s="84" t="s">
        <v>24</v>
      </c>
      <c r="L74" s="85">
        <v>0</v>
      </c>
      <c r="M74" s="86">
        <v>0</v>
      </c>
      <c r="N74" s="86">
        <v>0</v>
      </c>
      <c r="O74" s="86">
        <v>0</v>
      </c>
      <c r="P74" s="86">
        <v>0</v>
      </c>
      <c r="Q74" s="86">
        <v>0</v>
      </c>
      <c r="R74" s="86">
        <v>0</v>
      </c>
      <c r="S74" s="86">
        <v>17.869</v>
      </c>
      <c r="T74" s="86">
        <v>29.36</v>
      </c>
      <c r="U74" s="86">
        <v>26.765999999999998</v>
      </c>
      <c r="V74" s="86">
        <v>27.797999999999998</v>
      </c>
      <c r="W74" s="86">
        <v>30.75</v>
      </c>
      <c r="X74" s="86">
        <v>32.399000000000001</v>
      </c>
      <c r="Y74" s="86">
        <v>33.473999999999997</v>
      </c>
      <c r="Z74" s="86">
        <v>31.942</v>
      </c>
      <c r="AA74" s="86">
        <v>42.66</v>
      </c>
      <c r="AB74" s="86">
        <v>46.423000000000002</v>
      </c>
      <c r="AC74" s="86">
        <v>56.509</v>
      </c>
      <c r="AD74" s="86">
        <v>60.316426594782229</v>
      </c>
      <c r="AE74" s="86">
        <v>75.39435499999999</v>
      </c>
      <c r="AF74" s="86">
        <v>70.320589999999996</v>
      </c>
      <c r="AG74" s="86">
        <v>92.107101666666665</v>
      </c>
      <c r="AH74" s="86">
        <v>80.296761666666669</v>
      </c>
      <c r="AI74" s="86">
        <v>67.661353333333338</v>
      </c>
      <c r="AJ74" s="86">
        <v>90.737134999999995</v>
      </c>
      <c r="AK74" s="86">
        <v>113.17086048016668</v>
      </c>
      <c r="AL74" s="86">
        <v>138.23956093333334</v>
      </c>
      <c r="AM74" s="86">
        <v>142.91993566666667</v>
      </c>
      <c r="AN74" s="86">
        <v>168.53177165</v>
      </c>
      <c r="AO74" s="101"/>
      <c r="AP74" s="101"/>
      <c r="AQ74" s="101"/>
      <c r="AR74" s="101"/>
      <c r="AS74" s="101"/>
      <c r="AT74" s="101"/>
      <c r="AU74" s="101"/>
      <c r="AV74" s="101"/>
      <c r="AW74" s="101"/>
      <c r="AX74" s="101"/>
      <c r="AY74" s="101"/>
      <c r="AZ74" s="101"/>
      <c r="BA74" s="101"/>
      <c r="BB74" s="101"/>
      <c r="BC74" s="101"/>
      <c r="BD74" s="101"/>
      <c r="BE74" s="101"/>
    </row>
    <row r="75" spans="1:57" ht="12" customHeight="1" x14ac:dyDescent="0.25">
      <c r="A75" s="87" t="s">
        <v>134</v>
      </c>
      <c r="B75" s="88" t="s">
        <v>29</v>
      </c>
      <c r="C75" s="105" t="s">
        <v>136</v>
      </c>
      <c r="D75" s="93"/>
      <c r="E75" s="94"/>
      <c r="F75" s="106" t="s">
        <v>136</v>
      </c>
      <c r="G75" s="93"/>
      <c r="H75" s="93"/>
      <c r="I75" s="94"/>
      <c r="J75" s="95" t="s">
        <v>31</v>
      </c>
      <c r="K75" s="103" t="s">
        <v>108</v>
      </c>
      <c r="L75" s="97">
        <v>0</v>
      </c>
      <c r="M75" s="98">
        <v>0</v>
      </c>
      <c r="N75" s="98">
        <v>0</v>
      </c>
      <c r="O75" s="98">
        <v>0</v>
      </c>
      <c r="P75" s="98">
        <v>0</v>
      </c>
      <c r="Q75" s="98">
        <v>0</v>
      </c>
      <c r="R75" s="98">
        <v>0</v>
      </c>
      <c r="S75" s="98">
        <v>0</v>
      </c>
      <c r="T75" s="98">
        <v>0</v>
      </c>
      <c r="U75" s="98">
        <v>0</v>
      </c>
      <c r="V75" s="98">
        <v>0</v>
      </c>
      <c r="W75" s="98">
        <v>0</v>
      </c>
      <c r="X75" s="98">
        <v>0</v>
      </c>
      <c r="Y75" s="98">
        <v>0</v>
      </c>
      <c r="Z75" s="98">
        <v>0</v>
      </c>
      <c r="AA75" s="98">
        <v>0</v>
      </c>
      <c r="AB75" s="98">
        <v>0</v>
      </c>
      <c r="AC75" s="98">
        <v>0</v>
      </c>
      <c r="AD75" s="98">
        <v>0</v>
      </c>
      <c r="AE75" s="98">
        <v>0</v>
      </c>
      <c r="AF75" s="98">
        <v>0</v>
      </c>
      <c r="AG75" s="98">
        <v>0</v>
      </c>
      <c r="AH75" s="98">
        <v>0</v>
      </c>
      <c r="AI75" s="98">
        <v>0</v>
      </c>
      <c r="AJ75" s="98">
        <v>0</v>
      </c>
      <c r="AK75" s="98">
        <v>0</v>
      </c>
      <c r="AL75" s="98">
        <v>0</v>
      </c>
      <c r="AM75" s="98">
        <v>0</v>
      </c>
      <c r="AN75" s="98">
        <v>0</v>
      </c>
      <c r="AO75" s="101"/>
      <c r="AP75" s="101"/>
      <c r="AQ75" s="101"/>
      <c r="AR75" s="101"/>
      <c r="AS75" s="101"/>
      <c r="AT75" s="101"/>
      <c r="AU75" s="101"/>
      <c r="AV75" s="101"/>
      <c r="AW75" s="101"/>
      <c r="AX75" s="101"/>
      <c r="AY75" s="101"/>
      <c r="AZ75" s="101"/>
      <c r="BA75" s="101"/>
      <c r="BB75" s="101"/>
      <c r="BC75" s="101"/>
      <c r="BD75" s="101"/>
      <c r="BE75" s="101"/>
    </row>
    <row r="76" spans="1:57" ht="12" customHeight="1" x14ac:dyDescent="0.25">
      <c r="A76" s="87" t="s">
        <v>134</v>
      </c>
      <c r="B76" s="88" t="s">
        <v>48</v>
      </c>
      <c r="C76" s="105" t="s">
        <v>137</v>
      </c>
      <c r="D76" s="93"/>
      <c r="E76" s="94"/>
      <c r="F76" s="106" t="s">
        <v>137</v>
      </c>
      <c r="G76" s="93"/>
      <c r="H76" s="93"/>
      <c r="I76" s="94"/>
      <c r="J76" s="95" t="s">
        <v>31</v>
      </c>
      <c r="K76" s="103" t="s">
        <v>108</v>
      </c>
      <c r="L76" s="97">
        <v>0</v>
      </c>
      <c r="M76" s="98">
        <v>0</v>
      </c>
      <c r="N76" s="98">
        <v>0</v>
      </c>
      <c r="O76" s="98">
        <v>0</v>
      </c>
      <c r="P76" s="98">
        <v>0</v>
      </c>
      <c r="Q76" s="98">
        <v>0</v>
      </c>
      <c r="R76" s="98">
        <v>0</v>
      </c>
      <c r="S76" s="98">
        <v>17.869</v>
      </c>
      <c r="T76" s="98">
        <v>29.36</v>
      </c>
      <c r="U76" s="98">
        <v>26.765999999999998</v>
      </c>
      <c r="V76" s="98">
        <v>27.797999999999998</v>
      </c>
      <c r="W76" s="98">
        <v>30.75</v>
      </c>
      <c r="X76" s="98">
        <v>32.399000000000001</v>
      </c>
      <c r="Y76" s="98">
        <v>33.473999999999997</v>
      </c>
      <c r="Z76" s="98">
        <v>31.942</v>
      </c>
      <c r="AA76" s="98">
        <v>42.66</v>
      </c>
      <c r="AB76" s="98">
        <v>46.423000000000002</v>
      </c>
      <c r="AC76" s="98">
        <v>51.808999999999997</v>
      </c>
      <c r="AD76" s="98">
        <v>43.399000000000001</v>
      </c>
      <c r="AE76" s="98">
        <v>33.716999999999999</v>
      </c>
      <c r="AF76" s="98">
        <v>34.338999999999999</v>
      </c>
      <c r="AG76" s="98">
        <v>48.4</v>
      </c>
      <c r="AH76" s="98">
        <v>37.106000000000002</v>
      </c>
      <c r="AI76" s="98">
        <v>18.611000000000001</v>
      </c>
      <c r="AJ76" s="98">
        <v>12.151</v>
      </c>
      <c r="AK76" s="98">
        <v>6.5421088135000005</v>
      </c>
      <c r="AL76" s="98">
        <v>7.9508026000000003</v>
      </c>
      <c r="AM76" s="98">
        <v>10.240869</v>
      </c>
      <c r="AN76" s="98">
        <v>5.3817666500000012</v>
      </c>
      <c r="AO76" s="101"/>
      <c r="AP76" s="101"/>
      <c r="AQ76" s="101"/>
      <c r="AR76" s="101"/>
      <c r="AS76" s="101"/>
      <c r="AT76" s="101"/>
      <c r="AU76" s="101"/>
      <c r="AV76" s="101"/>
      <c r="AW76" s="101"/>
      <c r="AX76" s="101"/>
      <c r="AY76" s="101"/>
      <c r="AZ76" s="101"/>
      <c r="BA76" s="101"/>
      <c r="BB76" s="101"/>
      <c r="BC76" s="101"/>
      <c r="BD76" s="101"/>
      <c r="BE76" s="101"/>
    </row>
    <row r="77" spans="1:57" ht="12" customHeight="1" x14ac:dyDescent="0.2">
      <c r="A77" s="87" t="s">
        <v>134</v>
      </c>
      <c r="B77" s="88" t="s">
        <v>63</v>
      </c>
      <c r="C77" s="105" t="s">
        <v>138</v>
      </c>
      <c r="D77" s="93"/>
      <c r="E77" s="94"/>
      <c r="F77" s="106" t="s">
        <v>138</v>
      </c>
      <c r="G77" s="93"/>
      <c r="H77" s="93"/>
      <c r="I77" s="94"/>
      <c r="J77" s="95" t="s">
        <v>70</v>
      </c>
      <c r="K77" s="110" t="s">
        <v>50</v>
      </c>
      <c r="L77" s="97">
        <v>0</v>
      </c>
      <c r="M77" s="98">
        <v>0</v>
      </c>
      <c r="N77" s="98">
        <v>0</v>
      </c>
      <c r="O77" s="98">
        <v>0</v>
      </c>
      <c r="P77" s="98">
        <v>0</v>
      </c>
      <c r="Q77" s="98">
        <v>0</v>
      </c>
      <c r="R77" s="98">
        <v>0</v>
      </c>
      <c r="S77" s="98">
        <v>0</v>
      </c>
      <c r="T77" s="98">
        <v>0</v>
      </c>
      <c r="U77" s="98">
        <v>0</v>
      </c>
      <c r="V77" s="98">
        <v>0</v>
      </c>
      <c r="W77" s="98">
        <v>0</v>
      </c>
      <c r="X77" s="98">
        <v>0</v>
      </c>
      <c r="Y77" s="98">
        <v>0</v>
      </c>
      <c r="Z77" s="98">
        <v>0</v>
      </c>
      <c r="AA77" s="98">
        <v>0</v>
      </c>
      <c r="AB77" s="98">
        <v>0</v>
      </c>
      <c r="AC77" s="98">
        <v>4.6999999999999993</v>
      </c>
      <c r="AD77" s="98">
        <v>16.917426594782224</v>
      </c>
      <c r="AE77" s="98">
        <v>41.677354999999999</v>
      </c>
      <c r="AF77" s="98">
        <v>35.981589999999997</v>
      </c>
      <c r="AG77" s="98">
        <v>43.707101666666659</v>
      </c>
      <c r="AH77" s="98">
        <v>43.190761666666667</v>
      </c>
      <c r="AI77" s="98">
        <v>49.050353333333334</v>
      </c>
      <c r="AJ77" s="98">
        <v>78.586134999999999</v>
      </c>
      <c r="AK77" s="98">
        <v>106.62875166666667</v>
      </c>
      <c r="AL77" s="98">
        <v>130.28875833333333</v>
      </c>
      <c r="AM77" s="98">
        <v>132.67906666666667</v>
      </c>
      <c r="AN77" s="98">
        <v>163.15000499999999</v>
      </c>
      <c r="AO77" s="101"/>
      <c r="AP77" s="101"/>
      <c r="AQ77" s="101"/>
      <c r="AR77" s="101"/>
      <c r="AS77" s="101"/>
      <c r="AT77" s="101"/>
      <c r="AU77" s="101"/>
      <c r="AV77" s="101"/>
      <c r="AW77" s="101"/>
      <c r="AX77" s="101"/>
      <c r="AY77" s="101"/>
      <c r="AZ77" s="101"/>
      <c r="BA77" s="101"/>
      <c r="BB77" s="101"/>
      <c r="BC77" s="101"/>
      <c r="BD77" s="101"/>
      <c r="BE77" s="101"/>
    </row>
    <row r="78" spans="1:57" ht="12" customHeight="1" x14ac:dyDescent="0.2">
      <c r="A78" s="79" t="s">
        <v>139</v>
      </c>
      <c r="B78" s="80" t="s">
        <v>22</v>
      </c>
      <c r="C78" s="80"/>
      <c r="D78" s="81"/>
      <c r="E78" s="82"/>
      <c r="F78" s="81" t="s">
        <v>140</v>
      </c>
      <c r="G78" s="81"/>
      <c r="H78" s="81"/>
      <c r="I78" s="82"/>
      <c r="J78" s="83" t="s">
        <v>24</v>
      </c>
      <c r="K78" s="84" t="s">
        <v>24</v>
      </c>
      <c r="L78" s="85">
        <v>0</v>
      </c>
      <c r="M78" s="86">
        <v>0</v>
      </c>
      <c r="N78" s="86">
        <v>0</v>
      </c>
      <c r="O78" s="86">
        <v>0</v>
      </c>
      <c r="P78" s="86">
        <v>0</v>
      </c>
      <c r="Q78" s="86">
        <v>0</v>
      </c>
      <c r="R78" s="86">
        <v>0</v>
      </c>
      <c r="S78" s="86">
        <v>0</v>
      </c>
      <c r="T78" s="86">
        <v>0</v>
      </c>
      <c r="U78" s="86">
        <v>0</v>
      </c>
      <c r="V78" s="86">
        <v>0</v>
      </c>
      <c r="W78" s="86">
        <v>0</v>
      </c>
      <c r="X78" s="86">
        <v>0</v>
      </c>
      <c r="Y78" s="86">
        <v>0</v>
      </c>
      <c r="Z78" s="86">
        <v>0</v>
      </c>
      <c r="AA78" s="86">
        <v>0</v>
      </c>
      <c r="AB78" s="86">
        <v>3.3275398414100001</v>
      </c>
      <c r="AC78" s="86">
        <v>4.7329165150190002</v>
      </c>
      <c r="AD78" s="86">
        <v>4.6701383690540004</v>
      </c>
      <c r="AE78" s="86">
        <v>4.6802265496770001</v>
      </c>
      <c r="AF78" s="86">
        <v>5.6775038674200005</v>
      </c>
      <c r="AG78" s="86">
        <v>6.13</v>
      </c>
      <c r="AH78" s="86">
        <v>6.3259999999999996</v>
      </c>
      <c r="AI78" s="86">
        <v>6.8179999999999996</v>
      </c>
      <c r="AJ78" s="86">
        <v>7.0519999999999996</v>
      </c>
      <c r="AK78" s="86">
        <v>6.8280000000000003</v>
      </c>
      <c r="AL78" s="86">
        <v>7.3</v>
      </c>
      <c r="AM78" s="86">
        <v>7.4489999999999998</v>
      </c>
      <c r="AN78" s="86">
        <v>7.4489999999999998</v>
      </c>
      <c r="AO78" s="101"/>
      <c r="AP78" s="101"/>
      <c r="AQ78" s="101"/>
      <c r="AR78" s="101"/>
      <c r="AS78" s="101"/>
      <c r="AT78" s="101"/>
      <c r="AU78" s="101"/>
      <c r="AV78" s="101"/>
      <c r="AW78" s="101"/>
      <c r="AX78" s="101"/>
      <c r="AY78" s="101"/>
      <c r="AZ78" s="101"/>
      <c r="BA78" s="101"/>
      <c r="BB78" s="101"/>
      <c r="BC78" s="101"/>
      <c r="BD78" s="101"/>
      <c r="BE78" s="101"/>
    </row>
    <row r="79" spans="1:57" ht="12" customHeight="1" x14ac:dyDescent="0.2">
      <c r="A79" s="87" t="s">
        <v>139</v>
      </c>
      <c r="B79" s="88" t="s">
        <v>29</v>
      </c>
      <c r="C79" s="105" t="s">
        <v>141</v>
      </c>
      <c r="D79" s="93"/>
      <c r="E79" s="94"/>
      <c r="F79" s="106" t="s">
        <v>141</v>
      </c>
      <c r="G79" s="93"/>
      <c r="H79" s="93"/>
      <c r="I79" s="94"/>
      <c r="J79" s="95" t="s">
        <v>31</v>
      </c>
      <c r="K79" s="100" t="s">
        <v>24</v>
      </c>
      <c r="L79" s="111">
        <v>0</v>
      </c>
      <c r="M79" s="112">
        <v>0</v>
      </c>
      <c r="N79" s="112">
        <v>0</v>
      </c>
      <c r="O79" s="112">
        <v>0</v>
      </c>
      <c r="P79" s="112">
        <v>0</v>
      </c>
      <c r="Q79" s="112">
        <v>0</v>
      </c>
      <c r="R79" s="112">
        <v>0</v>
      </c>
      <c r="S79" s="112">
        <v>0</v>
      </c>
      <c r="T79" s="112">
        <v>0</v>
      </c>
      <c r="U79" s="112">
        <v>0</v>
      </c>
      <c r="V79" s="112">
        <v>0</v>
      </c>
      <c r="W79" s="112">
        <v>0</v>
      </c>
      <c r="X79" s="112">
        <v>0</v>
      </c>
      <c r="Y79" s="112">
        <v>0</v>
      </c>
      <c r="Z79" s="112">
        <v>0</v>
      </c>
      <c r="AA79" s="112">
        <v>0</v>
      </c>
      <c r="AB79" s="112">
        <v>3.3275398414100001</v>
      </c>
      <c r="AC79" s="112">
        <v>4.7329165150190002</v>
      </c>
      <c r="AD79" s="112">
        <v>4.6701383690540004</v>
      </c>
      <c r="AE79" s="112">
        <v>4.6802265496770001</v>
      </c>
      <c r="AF79" s="112">
        <v>5.6775038674200005</v>
      </c>
      <c r="AG79" s="112">
        <v>6.13</v>
      </c>
      <c r="AH79" s="112">
        <v>6.3259999999999996</v>
      </c>
      <c r="AI79" s="112">
        <v>6.8179999999999996</v>
      </c>
      <c r="AJ79" s="112">
        <v>7.0519999999999996</v>
      </c>
      <c r="AK79" s="112">
        <v>6.8280000000000003</v>
      </c>
      <c r="AL79" s="112">
        <v>7.3</v>
      </c>
      <c r="AM79" s="112">
        <v>7.4489999999999998</v>
      </c>
      <c r="AN79" s="112">
        <v>7.4489999999999998</v>
      </c>
      <c r="AO79" s="101"/>
      <c r="AP79" s="101"/>
      <c r="AQ79" s="101"/>
      <c r="AR79" s="101"/>
      <c r="AS79" s="101"/>
      <c r="AT79" s="101"/>
      <c r="AU79" s="101"/>
      <c r="AV79" s="101"/>
      <c r="AW79" s="101"/>
      <c r="AX79" s="101"/>
      <c r="AY79" s="101"/>
      <c r="AZ79" s="101"/>
      <c r="BA79" s="101"/>
      <c r="BB79" s="101"/>
      <c r="BC79" s="101"/>
      <c r="BD79" s="101"/>
      <c r="BE79" s="101"/>
    </row>
    <row r="80" spans="1:57" ht="12" customHeight="1" x14ac:dyDescent="0.2">
      <c r="A80" s="79" t="s">
        <v>142</v>
      </c>
      <c r="B80" s="80" t="s">
        <v>22</v>
      </c>
      <c r="C80" s="80"/>
      <c r="D80" s="81"/>
      <c r="E80" s="82"/>
      <c r="F80" s="81" t="s">
        <v>143</v>
      </c>
      <c r="G80" s="81"/>
      <c r="H80" s="81"/>
      <c r="I80" s="82"/>
      <c r="J80" s="83" t="s">
        <v>24</v>
      </c>
      <c r="K80" s="84" t="s">
        <v>24</v>
      </c>
      <c r="L80" s="85">
        <v>68.161972619368868</v>
      </c>
      <c r="M80" s="86">
        <v>99.590548999194482</v>
      </c>
      <c r="N80" s="86">
        <v>31.850079302762396</v>
      </c>
      <c r="O80" s="86">
        <v>44.960489677028264</v>
      </c>
      <c r="P80" s="86">
        <v>40.904767922351951</v>
      </c>
      <c r="Q80" s="86">
        <v>109.25801517686513</v>
      </c>
      <c r="R80" s="86">
        <v>78.219341250596557</v>
      </c>
      <c r="S80" s="86">
        <v>80.920098307777636</v>
      </c>
      <c r="T80" s="86">
        <v>69.318832222223023</v>
      </c>
      <c r="U80" s="86">
        <v>110.95793444444189</v>
      </c>
      <c r="V80" s="86">
        <v>330.61378777777111</v>
      </c>
      <c r="W80" s="86">
        <v>235.50363333333331</v>
      </c>
      <c r="X80" s="86">
        <v>134.06661000000065</v>
      </c>
      <c r="Y80" s="86">
        <v>160.52242222222611</v>
      </c>
      <c r="Z80" s="86">
        <v>44.7101990000032</v>
      </c>
      <c r="AA80" s="86">
        <v>18.976955000001126</v>
      </c>
      <c r="AB80" s="86">
        <v>81.001471000000222</v>
      </c>
      <c r="AC80" s="86">
        <v>120.64688456999997</v>
      </c>
      <c r="AD80" s="86">
        <v>160.17884131999998</v>
      </c>
      <c r="AE80" s="86">
        <v>409.15243162999997</v>
      </c>
      <c r="AF80" s="86">
        <v>585.51247162000004</v>
      </c>
      <c r="AG80" s="86">
        <v>504.07715667000002</v>
      </c>
      <c r="AH80" s="86">
        <v>729.29660620000004</v>
      </c>
      <c r="AI80" s="86">
        <v>899.81220154999994</v>
      </c>
      <c r="AJ80" s="86">
        <v>701.58510414000011</v>
      </c>
      <c r="AK80" s="86">
        <v>735.32396392999999</v>
      </c>
      <c r="AL80" s="86">
        <v>983.92591599999992</v>
      </c>
      <c r="AM80" s="86">
        <v>722.05772241999989</v>
      </c>
      <c r="AN80" s="86">
        <v>760.78013824999994</v>
      </c>
      <c r="AO80" s="101"/>
      <c r="AP80" s="101"/>
      <c r="AQ80" s="101"/>
      <c r="AR80" s="101"/>
      <c r="AS80" s="101"/>
      <c r="AT80" s="101"/>
      <c r="AU80" s="101"/>
      <c r="AV80" s="101"/>
      <c r="AW80" s="101"/>
      <c r="AX80" s="101"/>
      <c r="AY80" s="101"/>
      <c r="AZ80" s="101"/>
      <c r="BA80" s="101"/>
      <c r="BB80" s="101"/>
      <c r="BC80" s="101"/>
      <c r="BD80" s="101"/>
      <c r="BE80" s="101"/>
    </row>
    <row r="81" spans="1:57" ht="12" customHeight="1" x14ac:dyDescent="0.2">
      <c r="A81" s="87" t="s">
        <v>142</v>
      </c>
      <c r="B81" s="88" t="s">
        <v>29</v>
      </c>
      <c r="C81" s="105" t="s">
        <v>144</v>
      </c>
      <c r="D81" s="93"/>
      <c r="E81" s="94"/>
      <c r="F81" s="106" t="s">
        <v>144</v>
      </c>
      <c r="G81" s="93"/>
      <c r="H81" s="93"/>
      <c r="I81" s="94"/>
      <c r="J81" s="95" t="s">
        <v>70</v>
      </c>
      <c r="K81" s="100" t="s">
        <v>24</v>
      </c>
      <c r="L81" s="97">
        <v>0</v>
      </c>
      <c r="M81" s="98">
        <v>0</v>
      </c>
      <c r="N81" s="98">
        <v>0</v>
      </c>
      <c r="O81" s="98">
        <v>0</v>
      </c>
      <c r="P81" s="98">
        <v>0</v>
      </c>
      <c r="Q81" s="98">
        <v>0</v>
      </c>
      <c r="R81" s="98">
        <v>0</v>
      </c>
      <c r="S81" s="98">
        <v>0</v>
      </c>
      <c r="T81" s="98">
        <v>0</v>
      </c>
      <c r="U81" s="98">
        <v>0</v>
      </c>
      <c r="V81" s="98">
        <v>0</v>
      </c>
      <c r="W81" s="98">
        <v>0</v>
      </c>
      <c r="X81" s="98">
        <v>0</v>
      </c>
      <c r="Y81" s="98">
        <v>0</v>
      </c>
      <c r="Z81" s="98">
        <v>24.003299000003199</v>
      </c>
      <c r="AA81" s="98">
        <v>27.290655000001134</v>
      </c>
      <c r="AB81" s="98">
        <v>22.713071000000216</v>
      </c>
      <c r="AC81" s="98">
        <v>27.071000000000002</v>
      </c>
      <c r="AD81" s="98">
        <v>0</v>
      </c>
      <c r="AE81" s="98">
        <v>0</v>
      </c>
      <c r="AF81" s="98">
        <v>0</v>
      </c>
      <c r="AG81" s="98">
        <v>0</v>
      </c>
      <c r="AH81" s="98">
        <v>0</v>
      </c>
      <c r="AI81" s="98">
        <v>0</v>
      </c>
      <c r="AJ81" s="98">
        <v>0</v>
      </c>
      <c r="AK81" s="98">
        <v>0</v>
      </c>
      <c r="AL81" s="98">
        <v>0</v>
      </c>
      <c r="AM81" s="98">
        <v>0</v>
      </c>
      <c r="AN81" s="98">
        <v>0</v>
      </c>
      <c r="AO81" s="101"/>
      <c r="AP81" s="101"/>
      <c r="AQ81" s="101"/>
      <c r="AR81" s="101"/>
      <c r="AS81" s="101"/>
      <c r="AT81" s="101"/>
      <c r="AU81" s="101"/>
      <c r="AV81" s="101"/>
      <c r="AW81" s="101"/>
      <c r="AX81" s="101"/>
      <c r="AY81" s="101"/>
      <c r="AZ81" s="101"/>
      <c r="BA81" s="101"/>
      <c r="BB81" s="101"/>
      <c r="BC81" s="101"/>
      <c r="BD81" s="101"/>
      <c r="BE81" s="101"/>
    </row>
    <row r="82" spans="1:57" ht="12" customHeight="1" x14ac:dyDescent="0.2">
      <c r="A82" s="87" t="s">
        <v>142</v>
      </c>
      <c r="B82" s="88" t="s">
        <v>48</v>
      </c>
      <c r="C82" s="105" t="s">
        <v>145</v>
      </c>
      <c r="D82" s="93"/>
      <c r="E82" s="94"/>
      <c r="F82" s="106" t="s">
        <v>145</v>
      </c>
      <c r="G82" s="93"/>
      <c r="H82" s="93"/>
      <c r="I82" s="94"/>
      <c r="J82" s="95" t="s">
        <v>70</v>
      </c>
      <c r="K82" s="100" t="s">
        <v>24</v>
      </c>
      <c r="L82" s="97">
        <v>0</v>
      </c>
      <c r="M82" s="98">
        <v>0</v>
      </c>
      <c r="N82" s="98">
        <v>0</v>
      </c>
      <c r="O82" s="98">
        <v>0</v>
      </c>
      <c r="P82" s="98">
        <v>0</v>
      </c>
      <c r="Q82" s="98">
        <v>0</v>
      </c>
      <c r="R82" s="98">
        <v>0</v>
      </c>
      <c r="S82" s="98">
        <v>0</v>
      </c>
      <c r="T82" s="98">
        <v>0</v>
      </c>
      <c r="U82" s="98">
        <v>0</v>
      </c>
      <c r="V82" s="98">
        <v>0</v>
      </c>
      <c r="W82" s="98">
        <v>0</v>
      </c>
      <c r="X82" s="98">
        <v>0</v>
      </c>
      <c r="Y82" s="98">
        <v>0</v>
      </c>
      <c r="Z82" s="98">
        <v>0.878</v>
      </c>
      <c r="AA82" s="98">
        <v>0.97299999999999998</v>
      </c>
      <c r="AB82" s="98">
        <v>1.3</v>
      </c>
      <c r="AC82" s="98">
        <v>1.3</v>
      </c>
      <c r="AD82" s="98">
        <v>1.3</v>
      </c>
      <c r="AE82" s="98">
        <v>1.3</v>
      </c>
      <c r="AF82" s="98">
        <v>1.3</v>
      </c>
      <c r="AG82" s="98">
        <v>1.3</v>
      </c>
      <c r="AH82" s="98">
        <v>1.3</v>
      </c>
      <c r="AI82" s="98">
        <v>0</v>
      </c>
      <c r="AJ82" s="98">
        <v>0</v>
      </c>
      <c r="AK82" s="98">
        <v>0</v>
      </c>
      <c r="AL82" s="98">
        <v>0</v>
      </c>
      <c r="AM82" s="98">
        <v>0</v>
      </c>
      <c r="AN82" s="98">
        <v>0</v>
      </c>
      <c r="AO82" s="101"/>
      <c r="AP82" s="101"/>
      <c r="AQ82" s="101"/>
      <c r="AR82" s="101"/>
      <c r="AS82" s="101"/>
      <c r="AT82" s="101"/>
      <c r="AU82" s="101"/>
      <c r="AV82" s="101"/>
      <c r="AW82" s="101"/>
      <c r="AX82" s="101"/>
      <c r="AY82" s="101"/>
      <c r="AZ82" s="101"/>
      <c r="BA82" s="101"/>
      <c r="BB82" s="101"/>
      <c r="BC82" s="101"/>
      <c r="BD82" s="101"/>
      <c r="BE82" s="101"/>
    </row>
    <row r="83" spans="1:57" ht="12" customHeight="1" x14ac:dyDescent="0.2">
      <c r="A83" s="87" t="s">
        <v>142</v>
      </c>
      <c r="B83" s="88" t="s">
        <v>63</v>
      </c>
      <c r="C83" s="105" t="s">
        <v>146</v>
      </c>
      <c r="D83" s="93"/>
      <c r="E83" s="94"/>
      <c r="F83" s="106" t="s">
        <v>146</v>
      </c>
      <c r="G83" s="93"/>
      <c r="H83" s="93"/>
      <c r="I83" s="94"/>
      <c r="J83" s="95" t="s">
        <v>70</v>
      </c>
      <c r="K83" s="100" t="s">
        <v>24</v>
      </c>
      <c r="L83" s="97">
        <v>0</v>
      </c>
      <c r="M83" s="98">
        <v>0</v>
      </c>
      <c r="N83" s="98">
        <v>0</v>
      </c>
      <c r="O83" s="98">
        <v>0</v>
      </c>
      <c r="P83" s="98">
        <v>0</v>
      </c>
      <c r="Q83" s="98">
        <v>0</v>
      </c>
      <c r="R83" s="98">
        <v>0</v>
      </c>
      <c r="S83" s="98">
        <v>0</v>
      </c>
      <c r="T83" s="98">
        <v>0</v>
      </c>
      <c r="U83" s="98">
        <v>0</v>
      </c>
      <c r="V83" s="98">
        <v>0</v>
      </c>
      <c r="W83" s="98">
        <v>0</v>
      </c>
      <c r="X83" s="98">
        <v>0</v>
      </c>
      <c r="Y83" s="98">
        <v>0</v>
      </c>
      <c r="Z83" s="98">
        <v>20.975000000000001</v>
      </c>
      <c r="AA83" s="98">
        <v>21.925000000000001</v>
      </c>
      <c r="AB83" s="98">
        <v>19.672999999999998</v>
      </c>
      <c r="AC83" s="98">
        <v>19.672999999999998</v>
      </c>
      <c r="AD83" s="98">
        <v>21.4</v>
      </c>
      <c r="AE83" s="98">
        <v>26.119</v>
      </c>
      <c r="AF83" s="98">
        <v>34.114000000000004</v>
      </c>
      <c r="AG83" s="98">
        <v>35.08</v>
      </c>
      <c r="AH83" s="98">
        <v>38.127000000000002</v>
      </c>
      <c r="AI83" s="98">
        <v>42.981000000000002</v>
      </c>
      <c r="AJ83" s="98">
        <v>49.27</v>
      </c>
      <c r="AK83" s="98">
        <v>34.527000000000001</v>
      </c>
      <c r="AL83" s="98">
        <v>38.57</v>
      </c>
      <c r="AM83" s="98">
        <v>68.599999999999994</v>
      </c>
      <c r="AN83" s="98">
        <v>85.03</v>
      </c>
      <c r="AO83" s="101"/>
      <c r="AP83" s="101"/>
      <c r="AQ83" s="101"/>
      <c r="AR83" s="101"/>
      <c r="AS83" s="101"/>
      <c r="AT83" s="101"/>
      <c r="AU83" s="101"/>
      <c r="AV83" s="101"/>
      <c r="AW83" s="101"/>
      <c r="AX83" s="101"/>
      <c r="AY83" s="101"/>
      <c r="AZ83" s="101"/>
      <c r="BA83" s="101"/>
      <c r="BB83" s="101"/>
      <c r="BC83" s="101"/>
      <c r="BD83" s="101"/>
      <c r="BE83" s="101"/>
    </row>
    <row r="84" spans="1:57" ht="12" customHeight="1" x14ac:dyDescent="0.2">
      <c r="A84" s="87" t="s">
        <v>142</v>
      </c>
      <c r="B84" s="88" t="s">
        <v>65</v>
      </c>
      <c r="C84" s="105" t="s">
        <v>147</v>
      </c>
      <c r="D84" s="93"/>
      <c r="E84" s="94"/>
      <c r="F84" s="106" t="s">
        <v>147</v>
      </c>
      <c r="G84" s="93"/>
      <c r="H84" s="93"/>
      <c r="I84" s="94"/>
      <c r="J84" s="95" t="s">
        <v>70</v>
      </c>
      <c r="K84" s="100" t="s">
        <v>24</v>
      </c>
      <c r="L84" s="97">
        <v>68.161972619368868</v>
      </c>
      <c r="M84" s="98">
        <v>99.590548999194482</v>
      </c>
      <c r="N84" s="98">
        <v>31.850079302762396</v>
      </c>
      <c r="O84" s="98">
        <v>44.960489677028264</v>
      </c>
      <c r="P84" s="98">
        <v>40.904767922351951</v>
      </c>
      <c r="Q84" s="98">
        <v>48.326944796865135</v>
      </c>
      <c r="R84" s="98">
        <v>44.817451630596551</v>
      </c>
      <c r="S84" s="98">
        <v>47.649777777777629</v>
      </c>
      <c r="T84" s="98">
        <v>52.351222222223029</v>
      </c>
      <c r="U84" s="98">
        <v>48.4654444444419</v>
      </c>
      <c r="V84" s="98">
        <v>60.20177777777112</v>
      </c>
      <c r="W84" s="98">
        <v>67.940333333333314</v>
      </c>
      <c r="X84" s="98">
        <v>68.543710000000644</v>
      </c>
      <c r="Y84" s="98">
        <v>77.207222222226122</v>
      </c>
      <c r="Z84" s="98">
        <v>0</v>
      </c>
      <c r="AA84" s="98">
        <v>0</v>
      </c>
      <c r="AB84" s="98">
        <v>0</v>
      </c>
      <c r="AC84" s="98">
        <v>0</v>
      </c>
      <c r="AD84" s="98">
        <v>0</v>
      </c>
      <c r="AE84" s="98">
        <v>0</v>
      </c>
      <c r="AF84" s="98">
        <v>0</v>
      </c>
      <c r="AG84" s="98">
        <v>0</v>
      </c>
      <c r="AH84" s="98">
        <v>0</v>
      </c>
      <c r="AI84" s="98">
        <v>0</v>
      </c>
      <c r="AJ84" s="98">
        <v>0</v>
      </c>
      <c r="AK84" s="98">
        <v>0</v>
      </c>
      <c r="AL84" s="98">
        <v>0</v>
      </c>
      <c r="AM84" s="98">
        <v>0</v>
      </c>
      <c r="AN84" s="98">
        <v>0</v>
      </c>
      <c r="AO84" s="101"/>
      <c r="AP84" s="101"/>
      <c r="AQ84" s="101"/>
      <c r="AR84" s="101"/>
      <c r="AS84" s="101"/>
      <c r="AT84" s="101"/>
      <c r="AU84" s="101"/>
      <c r="AV84" s="101"/>
      <c r="AW84" s="101"/>
      <c r="AX84" s="101"/>
      <c r="AY84" s="101"/>
      <c r="AZ84" s="101"/>
      <c r="BA84" s="101"/>
      <c r="BB84" s="101"/>
      <c r="BC84" s="101"/>
      <c r="BD84" s="101"/>
      <c r="BE84" s="101"/>
    </row>
    <row r="85" spans="1:57" ht="12" customHeight="1" x14ac:dyDescent="0.2">
      <c r="A85" s="87" t="s">
        <v>142</v>
      </c>
      <c r="B85" s="88" t="s">
        <v>118</v>
      </c>
      <c r="C85" s="105" t="s">
        <v>148</v>
      </c>
      <c r="D85" s="93"/>
      <c r="E85" s="94"/>
      <c r="F85" s="106" t="s">
        <v>148</v>
      </c>
      <c r="G85" s="93"/>
      <c r="H85" s="93"/>
      <c r="I85" s="94"/>
      <c r="J85" s="95" t="s">
        <v>31</v>
      </c>
      <c r="K85" s="100" t="s">
        <v>50</v>
      </c>
      <c r="L85" s="97">
        <v>0</v>
      </c>
      <c r="M85" s="98">
        <v>0</v>
      </c>
      <c r="N85" s="98">
        <v>0</v>
      </c>
      <c r="O85" s="98">
        <v>0</v>
      </c>
      <c r="P85" s="98">
        <v>0</v>
      </c>
      <c r="Q85" s="98">
        <v>0</v>
      </c>
      <c r="R85" s="98">
        <v>0</v>
      </c>
      <c r="S85" s="98">
        <v>0</v>
      </c>
      <c r="T85" s="98">
        <v>0</v>
      </c>
      <c r="U85" s="98">
        <v>74.8</v>
      </c>
      <c r="V85" s="98">
        <v>103.3</v>
      </c>
      <c r="W85" s="98">
        <v>44.2</v>
      </c>
      <c r="X85" s="98">
        <v>0</v>
      </c>
      <c r="Y85" s="98">
        <v>0</v>
      </c>
      <c r="Z85" s="98">
        <v>0</v>
      </c>
      <c r="AA85" s="98">
        <v>39.15</v>
      </c>
      <c r="AB85" s="98">
        <v>140.47499999999999</v>
      </c>
      <c r="AC85" s="98">
        <v>101.87499999999999</v>
      </c>
      <c r="AD85" s="98">
        <v>151.125</v>
      </c>
      <c r="AE85" s="98">
        <v>242.02500000000001</v>
      </c>
      <c r="AF85" s="98">
        <v>332.875</v>
      </c>
      <c r="AG85" s="98">
        <v>342.07500000000005</v>
      </c>
      <c r="AH85" s="98">
        <v>412.27499999999998</v>
      </c>
      <c r="AI85" s="98">
        <v>406.22249999999997</v>
      </c>
      <c r="AJ85" s="98">
        <v>201.00749999999999</v>
      </c>
      <c r="AK85" s="98">
        <v>230.6275</v>
      </c>
      <c r="AL85" s="98">
        <v>360.77249999999998</v>
      </c>
      <c r="AM85" s="98">
        <v>74.962499999999977</v>
      </c>
      <c r="AN85" s="98">
        <v>0</v>
      </c>
      <c r="AO85" s="101"/>
      <c r="AP85" s="101"/>
      <c r="AQ85" s="101"/>
      <c r="AR85" s="101"/>
      <c r="AS85" s="101"/>
      <c r="AT85" s="101"/>
      <c r="AU85" s="101"/>
      <c r="AV85" s="101"/>
      <c r="AW85" s="101"/>
      <c r="AX85" s="101"/>
      <c r="AY85" s="101"/>
      <c r="AZ85" s="101"/>
      <c r="BA85" s="101"/>
      <c r="BB85" s="101"/>
      <c r="BC85" s="101"/>
      <c r="BD85" s="101"/>
      <c r="BE85" s="101"/>
    </row>
    <row r="86" spans="1:57" ht="12" customHeight="1" x14ac:dyDescent="0.2">
      <c r="A86" s="87" t="s">
        <v>142</v>
      </c>
      <c r="B86" s="88" t="s">
        <v>149</v>
      </c>
      <c r="C86" s="105" t="s">
        <v>150</v>
      </c>
      <c r="D86" s="113"/>
      <c r="E86" s="114"/>
      <c r="F86" s="106" t="s">
        <v>150</v>
      </c>
      <c r="G86" s="113"/>
      <c r="H86" s="113"/>
      <c r="I86" s="114"/>
      <c r="J86" s="115" t="s">
        <v>70</v>
      </c>
      <c r="K86" s="116" t="s">
        <v>24</v>
      </c>
      <c r="L86" s="97">
        <v>0</v>
      </c>
      <c r="M86" s="98">
        <v>0</v>
      </c>
      <c r="N86" s="98">
        <v>0</v>
      </c>
      <c r="O86" s="98">
        <v>0</v>
      </c>
      <c r="P86" s="98">
        <v>0</v>
      </c>
      <c r="Q86" s="98">
        <v>0</v>
      </c>
      <c r="R86" s="98">
        <v>0</v>
      </c>
      <c r="S86" s="98">
        <v>0</v>
      </c>
      <c r="T86" s="98">
        <v>0</v>
      </c>
      <c r="U86" s="98">
        <v>0</v>
      </c>
      <c r="V86" s="98">
        <v>0</v>
      </c>
      <c r="W86" s="98">
        <v>0</v>
      </c>
      <c r="X86" s="98">
        <v>0</v>
      </c>
      <c r="Y86" s="98">
        <v>0</v>
      </c>
      <c r="Z86" s="98">
        <v>0</v>
      </c>
      <c r="AA86" s="98">
        <v>0</v>
      </c>
      <c r="AB86" s="98">
        <v>0</v>
      </c>
      <c r="AC86" s="98">
        <v>0</v>
      </c>
      <c r="AD86" s="98">
        <v>0</v>
      </c>
      <c r="AE86" s="98">
        <v>2</v>
      </c>
      <c r="AF86" s="98">
        <v>20</v>
      </c>
      <c r="AG86" s="98">
        <v>20</v>
      </c>
      <c r="AH86" s="98">
        <v>20</v>
      </c>
      <c r="AI86" s="98">
        <v>20</v>
      </c>
      <c r="AJ86" s="98">
        <v>20</v>
      </c>
      <c r="AK86" s="98">
        <v>20</v>
      </c>
      <c r="AL86" s="98">
        <v>20</v>
      </c>
      <c r="AM86" s="98">
        <v>20</v>
      </c>
      <c r="AN86" s="98">
        <v>20</v>
      </c>
      <c r="AO86" s="101"/>
      <c r="AP86" s="101"/>
      <c r="AQ86" s="101"/>
      <c r="AR86" s="101"/>
      <c r="AS86" s="101"/>
      <c r="AT86" s="101"/>
      <c r="AU86" s="101"/>
      <c r="AV86" s="101"/>
      <c r="AW86" s="101"/>
      <c r="AX86" s="101"/>
      <c r="AY86" s="101"/>
      <c r="AZ86" s="101"/>
      <c r="BA86" s="101"/>
      <c r="BB86" s="101"/>
      <c r="BC86" s="101"/>
      <c r="BD86" s="101"/>
      <c r="BE86" s="101"/>
    </row>
    <row r="87" spans="1:57" ht="12" customHeight="1" x14ac:dyDescent="0.2">
      <c r="A87" s="87" t="s">
        <v>142</v>
      </c>
      <c r="B87" s="88" t="s">
        <v>151</v>
      </c>
      <c r="C87" s="105" t="s">
        <v>152</v>
      </c>
      <c r="D87" s="113"/>
      <c r="E87" s="114"/>
      <c r="F87" s="106" t="s">
        <v>152</v>
      </c>
      <c r="G87" s="113"/>
      <c r="H87" s="113"/>
      <c r="I87" s="114"/>
      <c r="J87" s="115" t="s">
        <v>70</v>
      </c>
      <c r="K87" s="116" t="s">
        <v>71</v>
      </c>
      <c r="L87" s="97">
        <v>0</v>
      </c>
      <c r="M87" s="98">
        <v>0</v>
      </c>
      <c r="N87" s="98">
        <v>0</v>
      </c>
      <c r="O87" s="98">
        <v>0</v>
      </c>
      <c r="P87" s="98">
        <v>0</v>
      </c>
      <c r="Q87" s="98">
        <v>0</v>
      </c>
      <c r="R87" s="98">
        <v>0</v>
      </c>
      <c r="S87" s="98">
        <v>0</v>
      </c>
      <c r="T87" s="98">
        <v>0</v>
      </c>
      <c r="U87" s="98">
        <v>0</v>
      </c>
      <c r="V87" s="98">
        <v>0</v>
      </c>
      <c r="W87" s="98">
        <v>0</v>
      </c>
      <c r="X87" s="98">
        <v>0</v>
      </c>
      <c r="Y87" s="98">
        <v>0</v>
      </c>
      <c r="Z87" s="98">
        <v>0</v>
      </c>
      <c r="AA87" s="98">
        <v>0</v>
      </c>
      <c r="AB87" s="98">
        <v>0</v>
      </c>
      <c r="AC87" s="98">
        <v>0</v>
      </c>
      <c r="AD87" s="98">
        <v>0</v>
      </c>
      <c r="AE87" s="98">
        <v>154.38999999999999</v>
      </c>
      <c r="AF87" s="98">
        <v>154.38999999999999</v>
      </c>
      <c r="AG87" s="98">
        <v>154.38999999999999</v>
      </c>
      <c r="AH87" s="98">
        <v>149.9</v>
      </c>
      <c r="AI87" s="98">
        <v>147.27000000000001</v>
      </c>
      <c r="AJ87" s="98">
        <v>156.31</v>
      </c>
      <c r="AK87" s="98">
        <v>153.89000000000001</v>
      </c>
      <c r="AL87" s="98">
        <v>150.02999999999997</v>
      </c>
      <c r="AM87" s="98">
        <v>86.99</v>
      </c>
      <c r="AN87" s="98">
        <v>86.992499999999993</v>
      </c>
      <c r="AO87" s="101"/>
      <c r="AP87" s="101"/>
      <c r="AQ87" s="101"/>
      <c r="AR87" s="101"/>
      <c r="AS87" s="101"/>
      <c r="AT87" s="101"/>
      <c r="AU87" s="101"/>
      <c r="AV87" s="101"/>
      <c r="AW87" s="101"/>
      <c r="AX87" s="101"/>
      <c r="AY87" s="101"/>
      <c r="AZ87" s="101"/>
      <c r="BA87" s="101"/>
      <c r="BB87" s="101"/>
      <c r="BC87" s="101"/>
      <c r="BD87" s="101"/>
      <c r="BE87" s="101"/>
    </row>
    <row r="88" spans="1:57" ht="12" customHeight="1" x14ac:dyDescent="0.2">
      <c r="A88" s="87" t="s">
        <v>142</v>
      </c>
      <c r="B88" s="88" t="s">
        <v>153</v>
      </c>
      <c r="C88" s="105" t="s">
        <v>154</v>
      </c>
      <c r="D88" s="113"/>
      <c r="E88" s="114"/>
      <c r="F88" s="106" t="s">
        <v>154</v>
      </c>
      <c r="G88" s="113"/>
      <c r="H88" s="113"/>
      <c r="I88" s="114"/>
      <c r="J88" s="115" t="s">
        <v>70</v>
      </c>
      <c r="K88" s="116" t="s">
        <v>71</v>
      </c>
      <c r="L88" s="97">
        <v>0</v>
      </c>
      <c r="M88" s="98">
        <v>0</v>
      </c>
      <c r="N88" s="98">
        <v>0</v>
      </c>
      <c r="O88" s="98">
        <v>0</v>
      </c>
      <c r="P88" s="98">
        <v>0</v>
      </c>
      <c r="Q88" s="98">
        <v>60.931070379999994</v>
      </c>
      <c r="R88" s="98">
        <v>33.401889620000006</v>
      </c>
      <c r="S88" s="98">
        <v>33.270320529999999</v>
      </c>
      <c r="T88" s="98">
        <v>16.967610000000001</v>
      </c>
      <c r="U88" s="98">
        <v>-12.307510000000001</v>
      </c>
      <c r="V88" s="98">
        <v>167.11201</v>
      </c>
      <c r="W88" s="98">
        <v>123.3633</v>
      </c>
      <c r="X88" s="98">
        <v>65.522899999999993</v>
      </c>
      <c r="Y88" s="98">
        <v>83.315200000000004</v>
      </c>
      <c r="Z88" s="98">
        <v>-1.1461000000000041</v>
      </c>
      <c r="AA88" s="98">
        <v>-70.361699999999999</v>
      </c>
      <c r="AB88" s="98">
        <v>-103.1596</v>
      </c>
      <c r="AC88" s="98">
        <v>-31.717119430000007</v>
      </c>
      <c r="AD88" s="98">
        <v>-23.267158680000009</v>
      </c>
      <c r="AE88" s="98">
        <v>-25.980568370000007</v>
      </c>
      <c r="AF88" s="98">
        <v>35.52747162</v>
      </c>
      <c r="AG88" s="98">
        <v>-231.35709845</v>
      </c>
      <c r="AH88" s="98">
        <v>0.98746872000002672</v>
      </c>
      <c r="AI88" s="98">
        <v>167.27015462999998</v>
      </c>
      <c r="AJ88" s="98">
        <v>127.70417573</v>
      </c>
      <c r="AK88" s="98">
        <v>135.09801673999999</v>
      </c>
      <c r="AL88" s="98">
        <v>162.48341599999998</v>
      </c>
      <c r="AM88" s="98">
        <v>175.30522241999995</v>
      </c>
      <c r="AN88" s="98">
        <v>49.357638250000008</v>
      </c>
      <c r="AO88" s="101"/>
      <c r="AP88" s="101"/>
      <c r="AQ88" s="101"/>
      <c r="AR88" s="101"/>
      <c r="AS88" s="101"/>
      <c r="AT88" s="101"/>
      <c r="AU88" s="101"/>
      <c r="AV88" s="101"/>
      <c r="AW88" s="101"/>
      <c r="AX88" s="101"/>
      <c r="AY88" s="101"/>
      <c r="AZ88" s="101"/>
      <c r="BA88" s="101"/>
      <c r="BB88" s="101"/>
      <c r="BC88" s="101"/>
      <c r="BD88" s="101"/>
      <c r="BE88" s="101"/>
    </row>
    <row r="89" spans="1:57" ht="12" customHeight="1" x14ac:dyDescent="0.2">
      <c r="A89" s="87" t="s">
        <v>142</v>
      </c>
      <c r="B89" s="88" t="s">
        <v>155</v>
      </c>
      <c r="C89" s="105" t="s">
        <v>156</v>
      </c>
      <c r="D89" s="113"/>
      <c r="E89" s="114"/>
      <c r="F89" s="106" t="s">
        <v>156</v>
      </c>
      <c r="G89" s="113"/>
      <c r="H89" s="113"/>
      <c r="I89" s="114"/>
      <c r="J89" s="115" t="s">
        <v>70</v>
      </c>
      <c r="K89" s="116" t="s">
        <v>71</v>
      </c>
      <c r="L89" s="97">
        <v>0</v>
      </c>
      <c r="M89" s="98">
        <v>0</v>
      </c>
      <c r="N89" s="98">
        <v>0</v>
      </c>
      <c r="O89" s="98">
        <v>0</v>
      </c>
      <c r="P89" s="98">
        <v>0</v>
      </c>
      <c r="Q89" s="98">
        <v>0</v>
      </c>
      <c r="R89" s="98">
        <v>0</v>
      </c>
      <c r="S89" s="98">
        <v>0</v>
      </c>
      <c r="T89" s="98">
        <v>0</v>
      </c>
      <c r="U89" s="98">
        <v>0</v>
      </c>
      <c r="V89" s="98">
        <v>0</v>
      </c>
      <c r="W89" s="98">
        <v>0</v>
      </c>
      <c r="X89" s="98">
        <v>0</v>
      </c>
      <c r="Y89" s="98">
        <v>0</v>
      </c>
      <c r="Z89" s="98">
        <v>0</v>
      </c>
      <c r="AA89" s="98">
        <v>0</v>
      </c>
      <c r="AB89" s="98">
        <v>0</v>
      </c>
      <c r="AC89" s="98">
        <v>2.445004</v>
      </c>
      <c r="AD89" s="98">
        <v>9.6210000000000004</v>
      </c>
      <c r="AE89" s="98">
        <v>9.2989999999999995</v>
      </c>
      <c r="AF89" s="98">
        <v>7.306</v>
      </c>
      <c r="AG89" s="98">
        <v>7.5812202200000014</v>
      </c>
      <c r="AH89" s="98">
        <v>8.2832740000000005</v>
      </c>
      <c r="AI89" s="98">
        <v>8.7835391200000004</v>
      </c>
      <c r="AJ89" s="98">
        <v>8.9318080000000002</v>
      </c>
      <c r="AK89" s="98">
        <v>4.9915276999999998</v>
      </c>
      <c r="AL89" s="98">
        <v>5.3</v>
      </c>
      <c r="AM89" s="98">
        <v>5.3</v>
      </c>
      <c r="AN89" s="98">
        <v>5.3</v>
      </c>
      <c r="AO89" s="101"/>
      <c r="AP89" s="101"/>
      <c r="AQ89" s="101"/>
      <c r="AR89" s="101"/>
      <c r="AS89" s="101"/>
      <c r="AT89" s="101"/>
      <c r="AU89" s="101"/>
      <c r="AV89" s="101"/>
      <c r="AW89" s="101"/>
      <c r="AX89" s="101"/>
      <c r="AY89" s="101"/>
      <c r="AZ89" s="101"/>
      <c r="BA89" s="101"/>
      <c r="BB89" s="101"/>
      <c r="BC89" s="101"/>
      <c r="BD89" s="101"/>
      <c r="BE89" s="101"/>
    </row>
    <row r="90" spans="1:57" ht="12" customHeight="1" x14ac:dyDescent="0.2">
      <c r="A90" s="87" t="s">
        <v>142</v>
      </c>
      <c r="B90" s="88" t="s">
        <v>157</v>
      </c>
      <c r="C90" s="105" t="s">
        <v>158</v>
      </c>
      <c r="D90" s="113"/>
      <c r="E90" s="114"/>
      <c r="F90" s="106" t="s">
        <v>158</v>
      </c>
      <c r="G90" s="113"/>
      <c r="H90" s="113"/>
      <c r="I90" s="114"/>
      <c r="J90" s="115" t="s">
        <v>70</v>
      </c>
      <c r="K90" s="116" t="s">
        <v>71</v>
      </c>
      <c r="L90" s="97"/>
      <c r="M90" s="98"/>
      <c r="N90" s="98"/>
      <c r="O90" s="98"/>
      <c r="P90" s="98"/>
      <c r="Q90" s="98"/>
      <c r="R90" s="98"/>
      <c r="S90" s="98"/>
      <c r="T90" s="98"/>
      <c r="U90" s="98"/>
      <c r="V90" s="98"/>
      <c r="W90" s="98"/>
      <c r="X90" s="98"/>
      <c r="Y90" s="98"/>
      <c r="Z90" s="98"/>
      <c r="AA90" s="98"/>
      <c r="AB90" s="98"/>
      <c r="AC90" s="98"/>
      <c r="AD90" s="98"/>
      <c r="AE90" s="98"/>
      <c r="AF90" s="98"/>
      <c r="AG90" s="98">
        <v>175.00803489999998</v>
      </c>
      <c r="AH90" s="98">
        <v>98.423863479999994</v>
      </c>
      <c r="AI90" s="98">
        <v>107.2850078</v>
      </c>
      <c r="AJ90" s="98">
        <v>114.06162041</v>
      </c>
      <c r="AK90" s="98">
        <v>137.88991949000001</v>
      </c>
      <c r="AL90" s="98">
        <v>215.67</v>
      </c>
      <c r="AM90" s="98">
        <v>257.7</v>
      </c>
      <c r="AN90" s="98">
        <v>297.89999999999998</v>
      </c>
      <c r="AO90" s="101"/>
      <c r="AP90" s="101"/>
      <c r="AQ90" s="101"/>
      <c r="AR90" s="101"/>
      <c r="AS90" s="101"/>
      <c r="AT90" s="101"/>
      <c r="AU90" s="101"/>
      <c r="AV90" s="101"/>
      <c r="AW90" s="101"/>
      <c r="AX90" s="101"/>
      <c r="AY90" s="101"/>
      <c r="AZ90" s="101"/>
      <c r="BA90" s="101"/>
      <c r="BB90" s="101"/>
      <c r="BC90" s="101"/>
      <c r="BD90" s="101"/>
      <c r="BE90" s="101"/>
    </row>
    <row r="91" spans="1:57" ht="12" customHeight="1" x14ac:dyDescent="0.2">
      <c r="A91" s="87" t="s">
        <v>142</v>
      </c>
      <c r="B91" s="88" t="s">
        <v>159</v>
      </c>
      <c r="C91" s="105" t="s">
        <v>160</v>
      </c>
      <c r="D91" s="113"/>
      <c r="E91" s="114"/>
      <c r="F91" s="106" t="s">
        <v>160</v>
      </c>
      <c r="G91" s="113"/>
      <c r="H91" s="113"/>
      <c r="I91" s="114"/>
      <c r="J91" s="115" t="s">
        <v>70</v>
      </c>
      <c r="K91" s="117" t="s">
        <v>50</v>
      </c>
      <c r="L91" s="97"/>
      <c r="M91" s="98"/>
      <c r="N91" s="98"/>
      <c r="O91" s="98"/>
      <c r="P91" s="98"/>
      <c r="Q91" s="98"/>
      <c r="R91" s="98"/>
      <c r="S91" s="98"/>
      <c r="T91" s="98"/>
      <c r="U91" s="98"/>
      <c r="V91" s="98"/>
      <c r="W91" s="98"/>
      <c r="X91" s="98"/>
      <c r="Y91" s="98"/>
      <c r="Z91" s="98"/>
      <c r="AA91" s="98"/>
      <c r="AB91" s="98"/>
      <c r="AC91" s="98"/>
      <c r="AD91" s="98"/>
      <c r="AE91" s="98"/>
      <c r="AF91" s="98"/>
      <c r="AG91" s="98"/>
      <c r="AH91" s="98">
        <v>0</v>
      </c>
      <c r="AI91" s="98">
        <v>0</v>
      </c>
      <c r="AJ91" s="98">
        <v>24.3</v>
      </c>
      <c r="AK91" s="98">
        <v>18.3</v>
      </c>
      <c r="AL91" s="98">
        <v>31.1</v>
      </c>
      <c r="AM91" s="98">
        <v>33.200000000000003</v>
      </c>
      <c r="AN91" s="98">
        <v>33.200000000000003</v>
      </c>
      <c r="AO91" s="101"/>
      <c r="AP91" s="101"/>
      <c r="AQ91" s="101"/>
      <c r="AR91" s="101"/>
      <c r="AS91" s="101"/>
      <c r="AT91" s="101"/>
      <c r="AU91" s="101"/>
      <c r="AV91" s="101"/>
      <c r="AW91" s="101"/>
      <c r="AX91" s="101"/>
      <c r="AY91" s="101"/>
      <c r="AZ91" s="101"/>
      <c r="BA91" s="101"/>
      <c r="BB91" s="101"/>
      <c r="BC91" s="101"/>
      <c r="BD91" s="101"/>
      <c r="BE91" s="101"/>
    </row>
    <row r="92" spans="1:57" ht="12" customHeight="1" x14ac:dyDescent="0.2">
      <c r="A92" s="87" t="s">
        <v>142</v>
      </c>
      <c r="B92" s="88" t="s">
        <v>161</v>
      </c>
      <c r="C92" s="105" t="s">
        <v>162</v>
      </c>
      <c r="D92" s="93"/>
      <c r="E92" s="94"/>
      <c r="F92" s="106" t="s">
        <v>162</v>
      </c>
      <c r="G92" s="93"/>
      <c r="H92" s="93"/>
      <c r="I92" s="94"/>
      <c r="J92" s="95" t="s">
        <v>70</v>
      </c>
      <c r="K92" s="100" t="s">
        <v>50</v>
      </c>
      <c r="L92" s="97"/>
      <c r="M92" s="98"/>
      <c r="N92" s="98"/>
      <c r="O92" s="98"/>
      <c r="P92" s="98"/>
      <c r="Q92" s="98"/>
      <c r="R92" s="98"/>
      <c r="S92" s="98"/>
      <c r="T92" s="98"/>
      <c r="U92" s="98"/>
      <c r="V92" s="98"/>
      <c r="W92" s="98"/>
      <c r="X92" s="98"/>
      <c r="Y92" s="98"/>
      <c r="Z92" s="98"/>
      <c r="AA92" s="98"/>
      <c r="AB92" s="98"/>
      <c r="AC92" s="98"/>
      <c r="AD92" s="98"/>
      <c r="AE92" s="98"/>
      <c r="AF92" s="98"/>
      <c r="AG92" s="98"/>
      <c r="AH92" s="98"/>
      <c r="AI92" s="98"/>
      <c r="AJ92" s="98"/>
      <c r="AK92" s="98"/>
      <c r="AL92" s="98"/>
      <c r="AM92" s="98"/>
      <c r="AN92" s="98">
        <v>183</v>
      </c>
      <c r="AO92" s="101"/>
      <c r="AP92" s="101"/>
      <c r="AQ92" s="101"/>
      <c r="AR92" s="101"/>
      <c r="AS92" s="101"/>
      <c r="AT92" s="101"/>
      <c r="AU92" s="101"/>
      <c r="AV92" s="101"/>
      <c r="AW92" s="101"/>
      <c r="AX92" s="101"/>
      <c r="AY92" s="101"/>
      <c r="AZ92" s="101"/>
      <c r="BA92" s="101"/>
      <c r="BB92" s="101"/>
      <c r="BC92" s="101"/>
      <c r="BD92" s="101"/>
      <c r="BE92" s="101"/>
    </row>
    <row r="93" spans="1:57" ht="12" customHeight="1" x14ac:dyDescent="0.2">
      <c r="A93" s="118" t="s">
        <v>163</v>
      </c>
      <c r="B93" s="119" t="s">
        <v>22</v>
      </c>
      <c r="C93" s="119"/>
      <c r="D93" s="120"/>
      <c r="E93" s="121"/>
      <c r="F93" s="120" t="s">
        <v>164</v>
      </c>
      <c r="G93" s="120"/>
      <c r="H93" s="120"/>
      <c r="I93" s="121"/>
      <c r="J93" s="122" t="s">
        <v>24</v>
      </c>
      <c r="K93" s="123" t="s">
        <v>24</v>
      </c>
      <c r="L93" s="85">
        <v>7214.1810871852958</v>
      </c>
      <c r="M93" s="86">
        <v>8223.0896508040223</v>
      </c>
      <c r="N93" s="86">
        <v>9475.7544939795498</v>
      </c>
      <c r="O93" s="86">
        <v>10796.581326847298</v>
      </c>
      <c r="P93" s="86">
        <v>12867.977230965724</v>
      </c>
      <c r="Q93" s="86">
        <v>14910.62376916796</v>
      </c>
      <c r="R93" s="86">
        <v>15449.975528475656</v>
      </c>
      <c r="S93" s="86">
        <v>16403.835349599998</v>
      </c>
      <c r="T93" s="86">
        <v>18133.331538600003</v>
      </c>
      <c r="U93" s="86">
        <v>20164.558067799997</v>
      </c>
      <c r="V93" s="86">
        <v>21785.55896418</v>
      </c>
      <c r="W93" s="86">
        <v>25251.212922667408</v>
      </c>
      <c r="X93" s="86">
        <v>26087.197774560002</v>
      </c>
      <c r="Y93" s="86">
        <v>22964.414914000001</v>
      </c>
      <c r="Z93" s="86">
        <v>20095.47412864444</v>
      </c>
      <c r="AA93" s="86">
        <v>19568.926432605313</v>
      </c>
      <c r="AB93" s="86">
        <v>20836.178631147741</v>
      </c>
      <c r="AC93" s="86">
        <v>22292.26423881713</v>
      </c>
      <c r="AD93" s="86">
        <v>22928.643972150465</v>
      </c>
      <c r="AE93" s="86">
        <v>24888.715347820464</v>
      </c>
      <c r="AF93" s="86">
        <v>27862.64056088046</v>
      </c>
      <c r="AG93" s="86">
        <v>28932.237474900459</v>
      </c>
      <c r="AH93" s="86">
        <v>30621.211731150463</v>
      </c>
      <c r="AI93" s="86">
        <v>34272.744374069989</v>
      </c>
      <c r="AJ93" s="86">
        <v>36539.931358249996</v>
      </c>
      <c r="AK93" s="86">
        <v>37292.971551750001</v>
      </c>
      <c r="AL93" s="86">
        <v>45682.609321454001</v>
      </c>
      <c r="AM93" s="86">
        <v>56612.338463471999</v>
      </c>
      <c r="AN93" s="86">
        <v>59710.510715865763</v>
      </c>
      <c r="AO93" s="101"/>
      <c r="AP93" s="101"/>
      <c r="AQ93" s="101"/>
      <c r="AR93" s="101"/>
      <c r="AS93" s="101"/>
      <c r="AT93" s="101"/>
      <c r="AU93" s="101"/>
      <c r="AV93" s="101"/>
      <c r="AW93" s="101"/>
      <c r="AX93" s="101"/>
      <c r="AY93" s="101"/>
      <c r="AZ93" s="101"/>
      <c r="BA93" s="101"/>
      <c r="BB93" s="101"/>
      <c r="BC93" s="101"/>
      <c r="BD93" s="101"/>
      <c r="BE93" s="101"/>
    </row>
    <row r="94" spans="1:57" ht="12" customHeight="1" x14ac:dyDescent="0.2">
      <c r="A94" s="79" t="s">
        <v>165</v>
      </c>
      <c r="B94" s="80" t="s">
        <v>22</v>
      </c>
      <c r="C94" s="80"/>
      <c r="D94" s="81"/>
      <c r="E94" s="82"/>
      <c r="F94" s="81" t="s">
        <v>166</v>
      </c>
      <c r="G94" s="81"/>
      <c r="H94" s="81"/>
      <c r="I94" s="82"/>
      <c r="J94" s="83" t="s">
        <v>24</v>
      </c>
      <c r="K94" s="84" t="s">
        <v>24</v>
      </c>
      <c r="L94" s="85">
        <v>7037.7410871852962</v>
      </c>
      <c r="M94" s="86">
        <v>8015.5759235312944</v>
      </c>
      <c r="N94" s="86">
        <v>9234.3167303431856</v>
      </c>
      <c r="O94" s="86">
        <v>10518.093581392752</v>
      </c>
      <c r="P94" s="86">
        <v>12527.291794602088</v>
      </c>
      <c r="Q94" s="86">
        <v>14537.758768736248</v>
      </c>
      <c r="R94" s="86">
        <v>15030.775523904598</v>
      </c>
      <c r="S94" s="86">
        <v>15963.142849599999</v>
      </c>
      <c r="T94" s="86">
        <v>17617.954038600004</v>
      </c>
      <c r="U94" s="86">
        <v>19599.020567799998</v>
      </c>
      <c r="V94" s="86">
        <v>21178.681464180001</v>
      </c>
      <c r="W94" s="86">
        <v>24586.337922667408</v>
      </c>
      <c r="X94" s="86">
        <v>25364.550274560002</v>
      </c>
      <c r="Y94" s="86">
        <v>22164.569914</v>
      </c>
      <c r="Z94" s="86">
        <v>19117.40702864444</v>
      </c>
      <c r="AA94" s="86">
        <v>18616.977132605312</v>
      </c>
      <c r="AB94" s="86">
        <v>19434.57943114774</v>
      </c>
      <c r="AC94" s="86">
        <v>20836.697088817131</v>
      </c>
      <c r="AD94" s="86">
        <v>21298.225422150463</v>
      </c>
      <c r="AE94" s="86">
        <v>23016.051811070465</v>
      </c>
      <c r="AF94" s="86">
        <v>26599.46330713046</v>
      </c>
      <c r="AG94" s="86">
        <v>27893.463467150461</v>
      </c>
      <c r="AH94" s="86">
        <v>29605.698955150463</v>
      </c>
      <c r="AI94" s="86">
        <v>33276.794541319992</v>
      </c>
      <c r="AJ94" s="86">
        <v>35560.06</v>
      </c>
      <c r="AK94" s="86">
        <v>36333.317000000003</v>
      </c>
      <c r="AL94" s="86">
        <v>44736.829083704004</v>
      </c>
      <c r="AM94" s="86">
        <v>55680.9617829095</v>
      </c>
      <c r="AN94" s="86">
        <v>58769.576471740766</v>
      </c>
      <c r="AO94" s="101"/>
      <c r="AP94" s="101"/>
      <c r="AQ94" s="101"/>
      <c r="AR94" s="101"/>
      <c r="AS94" s="101"/>
      <c r="AT94" s="101"/>
      <c r="AU94" s="101"/>
      <c r="AV94" s="101"/>
      <c r="AW94" s="101"/>
      <c r="AX94" s="101"/>
      <c r="AY94" s="101"/>
      <c r="AZ94" s="101"/>
      <c r="BA94" s="101"/>
      <c r="BB94" s="101"/>
      <c r="BC94" s="101"/>
      <c r="BD94" s="101"/>
      <c r="BE94" s="101"/>
    </row>
    <row r="95" spans="1:57" ht="12" customHeight="1" x14ac:dyDescent="0.2">
      <c r="A95" s="79" t="s">
        <v>167</v>
      </c>
      <c r="B95" s="80" t="s">
        <v>22</v>
      </c>
      <c r="C95" s="80"/>
      <c r="D95" s="81"/>
      <c r="E95" s="82"/>
      <c r="F95" s="81" t="s">
        <v>168</v>
      </c>
      <c r="G95" s="81"/>
      <c r="H95" s="81"/>
      <c r="I95" s="82"/>
      <c r="J95" s="83" t="s">
        <v>24</v>
      </c>
      <c r="K95" s="84" t="s">
        <v>24</v>
      </c>
      <c r="L95" s="85">
        <v>5569.7653871852954</v>
      </c>
      <c r="M95" s="86">
        <v>6187.6347235312942</v>
      </c>
      <c r="N95" s="86">
        <v>7059.7643303431869</v>
      </c>
      <c r="O95" s="86">
        <v>7876.844181392752</v>
      </c>
      <c r="P95" s="86">
        <v>9036.3902946020899</v>
      </c>
      <c r="Q95" s="86">
        <v>10572.484780970181</v>
      </c>
      <c r="R95" s="86">
        <v>10797.756908304596</v>
      </c>
      <c r="S95" s="86">
        <v>11095.954</v>
      </c>
      <c r="T95" s="86">
        <v>12317.720000000001</v>
      </c>
      <c r="U95" s="86">
        <v>14110.051000000001</v>
      </c>
      <c r="V95" s="86">
        <v>15476.185999999998</v>
      </c>
      <c r="W95" s="86">
        <v>17590.74937898741</v>
      </c>
      <c r="X95" s="86">
        <v>18659.996254000001</v>
      </c>
      <c r="Y95" s="86">
        <v>16949.048599999998</v>
      </c>
      <c r="Z95" s="86">
        <v>15167.735085134049</v>
      </c>
      <c r="AA95" s="86">
        <v>14630.28132111482</v>
      </c>
      <c r="AB95" s="86">
        <v>15635.945008997274</v>
      </c>
      <c r="AC95" s="86">
        <v>16826.014666666666</v>
      </c>
      <c r="AD95" s="86">
        <v>16983.465</v>
      </c>
      <c r="AE95" s="86">
        <v>18339.663</v>
      </c>
      <c r="AF95" s="86">
        <v>19655.163999999997</v>
      </c>
      <c r="AG95" s="86">
        <v>20454.136999999999</v>
      </c>
      <c r="AH95" s="86">
        <v>21316.037</v>
      </c>
      <c r="AI95" s="86">
        <v>22789.925999999996</v>
      </c>
      <c r="AJ95" s="86">
        <v>24564.112000000001</v>
      </c>
      <c r="AK95" s="86">
        <v>24284.342000000001</v>
      </c>
      <c r="AL95" s="86">
        <v>29248.113933024</v>
      </c>
      <c r="AM95" s="86">
        <v>32859.939782909503</v>
      </c>
      <c r="AN95" s="86">
        <v>34606.801517740772</v>
      </c>
      <c r="AO95" s="101"/>
      <c r="AP95" s="101"/>
      <c r="AQ95" s="101"/>
      <c r="AR95" s="101"/>
      <c r="AS95" s="101"/>
      <c r="AT95" s="101"/>
      <c r="AU95" s="101"/>
      <c r="AV95" s="101"/>
      <c r="AW95" s="101"/>
      <c r="AX95" s="101"/>
      <c r="AY95" s="101"/>
      <c r="AZ95" s="101"/>
      <c r="BA95" s="101"/>
      <c r="BB95" s="101"/>
      <c r="BC95" s="101"/>
      <c r="BD95" s="101"/>
      <c r="BE95" s="101"/>
    </row>
    <row r="96" spans="1:57" ht="12" customHeight="1" x14ac:dyDescent="0.2">
      <c r="A96" s="79" t="s">
        <v>169</v>
      </c>
      <c r="B96" s="80" t="s">
        <v>22</v>
      </c>
      <c r="C96" s="80"/>
      <c r="D96" s="81"/>
      <c r="E96" s="82"/>
      <c r="F96" s="81" t="s">
        <v>170</v>
      </c>
      <c r="G96" s="81"/>
      <c r="H96" s="81"/>
      <c r="I96" s="82"/>
      <c r="J96" s="83" t="s">
        <v>24</v>
      </c>
      <c r="K96" s="84" t="s">
        <v>24</v>
      </c>
      <c r="L96" s="85">
        <v>5518.9450871852951</v>
      </c>
      <c r="M96" s="86">
        <v>6091.9449235312941</v>
      </c>
      <c r="N96" s="86">
        <v>6908.4887303431869</v>
      </c>
      <c r="O96" s="86">
        <v>7656.1965813927518</v>
      </c>
      <c r="P96" s="86">
        <v>8629.4057946020894</v>
      </c>
      <c r="Q96" s="86">
        <v>9876.3242149717353</v>
      </c>
      <c r="R96" s="86">
        <v>10009.743908304596</v>
      </c>
      <c r="S96" s="86">
        <v>10538.862999999999</v>
      </c>
      <c r="T96" s="86">
        <v>11025.608000000002</v>
      </c>
      <c r="U96" s="86">
        <v>12735.04</v>
      </c>
      <c r="V96" s="86">
        <v>13692.421999999999</v>
      </c>
      <c r="W96" s="86">
        <v>14801.451378987409</v>
      </c>
      <c r="X96" s="86">
        <v>15872.354254000002</v>
      </c>
      <c r="Y96" s="86">
        <v>15667.5116</v>
      </c>
      <c r="Z96" s="86">
        <v>14677.541085134049</v>
      </c>
      <c r="AA96" s="86">
        <v>14319.67332111482</v>
      </c>
      <c r="AB96" s="86">
        <v>15261.464008997275</v>
      </c>
      <c r="AC96" s="86">
        <v>16454.341666666667</v>
      </c>
      <c r="AD96" s="86">
        <v>16651.5</v>
      </c>
      <c r="AE96" s="86">
        <v>17854.32</v>
      </c>
      <c r="AF96" s="86">
        <v>19052.829999999998</v>
      </c>
      <c r="AG96" s="86">
        <v>19715.93</v>
      </c>
      <c r="AH96" s="86">
        <v>20572.52</v>
      </c>
      <c r="AI96" s="86">
        <v>21897.089999999997</v>
      </c>
      <c r="AJ96" s="86">
        <v>23598.880000000001</v>
      </c>
      <c r="AK96" s="86">
        <v>23427.83</v>
      </c>
      <c r="AL96" s="86">
        <v>27767.901933024001</v>
      </c>
      <c r="AM96" s="86">
        <v>31287.5497829095</v>
      </c>
      <c r="AN96" s="86">
        <v>33200.245517740776</v>
      </c>
      <c r="AO96" s="101"/>
      <c r="AP96" s="101"/>
      <c r="AQ96" s="101"/>
      <c r="AR96" s="101"/>
      <c r="AS96" s="101"/>
      <c r="AT96" s="101"/>
      <c r="AU96" s="101"/>
      <c r="AV96" s="101"/>
      <c r="AW96" s="101"/>
      <c r="AX96" s="101"/>
      <c r="AY96" s="101"/>
      <c r="AZ96" s="101"/>
      <c r="BA96" s="101"/>
      <c r="BB96" s="101"/>
      <c r="BC96" s="101"/>
      <c r="BD96" s="101"/>
      <c r="BE96" s="101"/>
    </row>
    <row r="97" spans="1:57" ht="12" customHeight="1" x14ac:dyDescent="0.2">
      <c r="A97" s="87" t="s">
        <v>169</v>
      </c>
      <c r="B97" s="88" t="s">
        <v>29</v>
      </c>
      <c r="C97" s="105" t="s">
        <v>171</v>
      </c>
      <c r="D97" s="93"/>
      <c r="E97" s="94"/>
      <c r="F97" s="106" t="s">
        <v>171</v>
      </c>
      <c r="G97" s="93"/>
      <c r="H97" s="93"/>
      <c r="I97" s="94"/>
      <c r="J97" s="95" t="s">
        <v>172</v>
      </c>
      <c r="K97" s="100" t="s">
        <v>24</v>
      </c>
      <c r="L97" s="97">
        <v>5239.607</v>
      </c>
      <c r="M97" s="98">
        <v>5817.4780000000001</v>
      </c>
      <c r="N97" s="98">
        <v>6616.9770000000017</v>
      </c>
      <c r="O97" s="98">
        <v>7295.0690000000013</v>
      </c>
      <c r="P97" s="98">
        <v>8090.3549999999996</v>
      </c>
      <c r="Q97" s="98">
        <v>9196.7324611587119</v>
      </c>
      <c r="R97" s="98">
        <v>9286.35</v>
      </c>
      <c r="S97" s="98">
        <v>9787.59</v>
      </c>
      <c r="T97" s="98">
        <v>10169.670000000002</v>
      </c>
      <c r="U97" s="98">
        <v>11784.52</v>
      </c>
      <c r="V97" s="98">
        <v>12575.73</v>
      </c>
      <c r="W97" s="98">
        <v>13442.06</v>
      </c>
      <c r="X97" s="98">
        <v>14406.550000000001</v>
      </c>
      <c r="Y97" s="98">
        <v>14173.23</v>
      </c>
      <c r="Z97" s="98">
        <v>12883.510000000002</v>
      </c>
      <c r="AA97" s="98">
        <v>12305.300000000001</v>
      </c>
      <c r="AB97" s="98">
        <v>11776.19</v>
      </c>
      <c r="AC97" s="98">
        <v>12653.310000000001</v>
      </c>
      <c r="AD97" s="98">
        <v>12775.920000000002</v>
      </c>
      <c r="AE97" s="98">
        <v>14152.880000000001</v>
      </c>
      <c r="AF97" s="98">
        <v>14856.639999999998</v>
      </c>
      <c r="AG97" s="98">
        <v>15794.4</v>
      </c>
      <c r="AH97" s="98">
        <v>16873.93</v>
      </c>
      <c r="AI97" s="98">
        <v>18154.359999999997</v>
      </c>
      <c r="AJ97" s="98">
        <v>19751.080000000002</v>
      </c>
      <c r="AK97" s="98">
        <v>19581.330000000002</v>
      </c>
      <c r="AL97" s="98">
        <v>23357.041933024</v>
      </c>
      <c r="AM97" s="98">
        <v>26331.519782909501</v>
      </c>
      <c r="AN97" s="98">
        <v>27735.615517740775</v>
      </c>
      <c r="AO97" s="101"/>
      <c r="AP97" s="101"/>
      <c r="AQ97" s="101"/>
      <c r="AR97" s="101"/>
      <c r="AS97" s="101"/>
      <c r="AT97" s="101"/>
      <c r="AU97" s="101"/>
      <c r="AV97" s="101"/>
      <c r="AW97" s="101"/>
      <c r="AX97" s="101"/>
      <c r="AY97" s="101"/>
      <c r="AZ97" s="101"/>
      <c r="BA97" s="101"/>
      <c r="BB97" s="101"/>
      <c r="BC97" s="101"/>
      <c r="BD97" s="101"/>
      <c r="BE97" s="101"/>
    </row>
    <row r="98" spans="1:57" ht="12" customHeight="1" x14ac:dyDescent="0.2">
      <c r="A98" s="87" t="s">
        <v>169</v>
      </c>
      <c r="B98" s="88" t="s">
        <v>48</v>
      </c>
      <c r="C98" s="105" t="s">
        <v>173</v>
      </c>
      <c r="D98" s="93"/>
      <c r="E98" s="94"/>
      <c r="F98" s="106" t="s">
        <v>173</v>
      </c>
      <c r="G98" s="93"/>
      <c r="H98" s="93"/>
      <c r="I98" s="94"/>
      <c r="J98" s="95" t="s">
        <v>172</v>
      </c>
      <c r="K98" s="100" t="s">
        <v>24</v>
      </c>
      <c r="L98" s="97">
        <v>271.97408718529539</v>
      </c>
      <c r="M98" s="98">
        <v>272.81592353129395</v>
      </c>
      <c r="N98" s="98">
        <v>290.6227303431848</v>
      </c>
      <c r="O98" s="98">
        <v>360.61958139275026</v>
      </c>
      <c r="P98" s="98">
        <v>539.05079460208947</v>
      </c>
      <c r="Q98" s="98">
        <v>679.59175381302339</v>
      </c>
      <c r="R98" s="98">
        <v>723.3939083045949</v>
      </c>
      <c r="S98" s="98">
        <v>751.27299999999991</v>
      </c>
      <c r="T98" s="98">
        <v>855.93799999999999</v>
      </c>
      <c r="U98" s="98">
        <v>950.52</v>
      </c>
      <c r="V98" s="98">
        <v>1116.692</v>
      </c>
      <c r="W98" s="98">
        <v>1359.39137898741</v>
      </c>
      <c r="X98" s="98">
        <v>1465.8042540000001</v>
      </c>
      <c r="Y98" s="98">
        <v>1494.2815999999998</v>
      </c>
      <c r="Z98" s="98">
        <v>1794.0310851340466</v>
      </c>
      <c r="AA98" s="98">
        <v>2014.3733211148194</v>
      </c>
      <c r="AB98" s="98">
        <v>78.744008997273269</v>
      </c>
      <c r="AC98" s="98">
        <v>-12.498333333333331</v>
      </c>
      <c r="AD98" s="98">
        <v>0</v>
      </c>
      <c r="AE98" s="98">
        <v>0</v>
      </c>
      <c r="AF98" s="98">
        <v>0</v>
      </c>
      <c r="AG98" s="98">
        <v>0</v>
      </c>
      <c r="AH98" s="98">
        <v>0</v>
      </c>
      <c r="AI98" s="98">
        <v>0</v>
      </c>
      <c r="AJ98" s="98">
        <v>0</v>
      </c>
      <c r="AK98" s="98">
        <v>0</v>
      </c>
      <c r="AL98" s="98">
        <v>0</v>
      </c>
      <c r="AM98" s="98">
        <v>0</v>
      </c>
      <c r="AN98" s="98">
        <v>0</v>
      </c>
      <c r="AO98" s="101"/>
      <c r="AP98" s="101"/>
      <c r="AQ98" s="101"/>
      <c r="AR98" s="101"/>
      <c r="AS98" s="101"/>
      <c r="AT98" s="101"/>
      <c r="AU98" s="101"/>
      <c r="AV98" s="101"/>
      <c r="AW98" s="101"/>
      <c r="AX98" s="101"/>
      <c r="AY98" s="101"/>
      <c r="AZ98" s="101"/>
      <c r="BA98" s="101"/>
      <c r="BB98" s="101"/>
      <c r="BC98" s="101"/>
      <c r="BD98" s="101"/>
      <c r="BE98" s="101"/>
    </row>
    <row r="99" spans="1:57" ht="12" customHeight="1" x14ac:dyDescent="0.2">
      <c r="A99" s="87" t="s">
        <v>169</v>
      </c>
      <c r="B99" s="88" t="s">
        <v>63</v>
      </c>
      <c r="C99" s="105" t="s">
        <v>174</v>
      </c>
      <c r="D99" s="93"/>
      <c r="E99" s="94"/>
      <c r="F99" s="106" t="s">
        <v>174</v>
      </c>
      <c r="G99" s="93"/>
      <c r="H99" s="93"/>
      <c r="I99" s="94"/>
      <c r="J99" s="95" t="s">
        <v>172</v>
      </c>
      <c r="K99" s="100" t="s">
        <v>24</v>
      </c>
      <c r="L99" s="97">
        <v>7.3639999999999999</v>
      </c>
      <c r="M99" s="98">
        <v>1.651</v>
      </c>
      <c r="N99" s="98">
        <v>0.88900000000000001</v>
      </c>
      <c r="O99" s="98">
        <v>0.50800000000000001</v>
      </c>
      <c r="P99" s="98">
        <v>0</v>
      </c>
      <c r="Q99" s="98">
        <v>0</v>
      </c>
      <c r="R99" s="98">
        <v>0</v>
      </c>
      <c r="S99" s="98">
        <v>0</v>
      </c>
      <c r="T99" s="98">
        <v>0</v>
      </c>
      <c r="U99" s="98">
        <v>0</v>
      </c>
      <c r="V99" s="98">
        <v>0</v>
      </c>
      <c r="W99" s="98">
        <v>0</v>
      </c>
      <c r="X99" s="98">
        <v>0</v>
      </c>
      <c r="Y99" s="98">
        <v>0</v>
      </c>
      <c r="Z99" s="98">
        <v>0</v>
      </c>
      <c r="AA99" s="98">
        <v>0</v>
      </c>
      <c r="AB99" s="98">
        <v>0</v>
      </c>
      <c r="AC99" s="98">
        <v>0</v>
      </c>
      <c r="AD99" s="98">
        <v>0</v>
      </c>
      <c r="AE99" s="98">
        <v>0</v>
      </c>
      <c r="AF99" s="98">
        <v>0</v>
      </c>
      <c r="AG99" s="98">
        <v>0</v>
      </c>
      <c r="AH99" s="98">
        <v>0</v>
      </c>
      <c r="AI99" s="98">
        <v>0</v>
      </c>
      <c r="AJ99" s="98">
        <v>0</v>
      </c>
      <c r="AK99" s="98">
        <v>0</v>
      </c>
      <c r="AL99" s="98">
        <v>0</v>
      </c>
      <c r="AM99" s="98">
        <v>0</v>
      </c>
      <c r="AN99" s="98">
        <v>0</v>
      </c>
      <c r="AO99" s="101"/>
      <c r="AP99" s="101"/>
      <c r="AQ99" s="101"/>
      <c r="AR99" s="101"/>
      <c r="AS99" s="101"/>
      <c r="AT99" s="101"/>
      <c r="AU99" s="101"/>
      <c r="AV99" s="101"/>
      <c r="AW99" s="101"/>
      <c r="AX99" s="101"/>
      <c r="AY99" s="101"/>
      <c r="AZ99" s="101"/>
      <c r="BA99" s="101"/>
      <c r="BB99" s="101"/>
      <c r="BC99" s="101"/>
      <c r="BD99" s="101"/>
      <c r="BE99" s="101"/>
    </row>
    <row r="100" spans="1:57" ht="12" customHeight="1" x14ac:dyDescent="0.2">
      <c r="A100" s="87" t="s">
        <v>169</v>
      </c>
      <c r="B100" s="88" t="s">
        <v>65</v>
      </c>
      <c r="C100" s="105" t="s">
        <v>175</v>
      </c>
      <c r="D100" s="93"/>
      <c r="E100" s="94"/>
      <c r="F100" s="106" t="s">
        <v>175</v>
      </c>
      <c r="G100" s="93"/>
      <c r="H100" s="93"/>
      <c r="I100" s="94"/>
      <c r="J100" s="95" t="s">
        <v>172</v>
      </c>
      <c r="K100" s="100" t="s">
        <v>24</v>
      </c>
      <c r="L100" s="97">
        <v>0</v>
      </c>
      <c r="M100" s="98">
        <v>0</v>
      </c>
      <c r="N100" s="98">
        <v>0</v>
      </c>
      <c r="O100" s="98">
        <v>0</v>
      </c>
      <c r="P100" s="98">
        <v>0</v>
      </c>
      <c r="Q100" s="98">
        <v>0</v>
      </c>
      <c r="R100" s="98">
        <v>0</v>
      </c>
      <c r="S100" s="98">
        <v>0</v>
      </c>
      <c r="T100" s="98">
        <v>0</v>
      </c>
      <c r="U100" s="98">
        <v>0</v>
      </c>
      <c r="V100" s="98">
        <v>0</v>
      </c>
      <c r="W100" s="98">
        <v>0</v>
      </c>
      <c r="X100" s="98">
        <v>0</v>
      </c>
      <c r="Y100" s="98">
        <v>0</v>
      </c>
      <c r="Z100" s="98">
        <v>0</v>
      </c>
      <c r="AA100" s="98">
        <v>0</v>
      </c>
      <c r="AB100" s="98">
        <v>3406.5299999999997</v>
      </c>
      <c r="AC100" s="98">
        <v>3813.53</v>
      </c>
      <c r="AD100" s="98">
        <v>3875.58</v>
      </c>
      <c r="AE100" s="98">
        <v>3701.4399999999996</v>
      </c>
      <c r="AF100" s="98">
        <v>4196.1899999999996</v>
      </c>
      <c r="AG100" s="98">
        <v>3921.5300000000007</v>
      </c>
      <c r="AH100" s="98">
        <v>3698.59</v>
      </c>
      <c r="AI100" s="98">
        <v>3742.73</v>
      </c>
      <c r="AJ100" s="98">
        <v>3847.8</v>
      </c>
      <c r="AK100" s="98">
        <v>3846.5</v>
      </c>
      <c r="AL100" s="98">
        <v>4410.8599999999997</v>
      </c>
      <c r="AM100" s="98">
        <v>4956.03</v>
      </c>
      <c r="AN100" s="98">
        <v>5464.6299999999992</v>
      </c>
      <c r="AO100" s="101"/>
      <c r="AP100" s="101"/>
      <c r="AQ100" s="101"/>
      <c r="AR100" s="101"/>
      <c r="AS100" s="101"/>
      <c r="AT100" s="101"/>
      <c r="AU100" s="101"/>
      <c r="AV100" s="101"/>
      <c r="AW100" s="101"/>
      <c r="AX100" s="101"/>
      <c r="AY100" s="101"/>
      <c r="AZ100" s="101"/>
      <c r="BA100" s="101"/>
      <c r="BB100" s="101"/>
      <c r="BC100" s="101"/>
      <c r="BD100" s="101"/>
      <c r="BE100" s="101"/>
    </row>
    <row r="101" spans="1:57" ht="12" customHeight="1" x14ac:dyDescent="0.2">
      <c r="A101" s="79" t="s">
        <v>176</v>
      </c>
      <c r="B101" s="80" t="s">
        <v>22</v>
      </c>
      <c r="C101" s="80"/>
      <c r="D101" s="81"/>
      <c r="E101" s="82"/>
      <c r="F101" s="81" t="s">
        <v>177</v>
      </c>
      <c r="G101" s="81"/>
      <c r="H101" s="81"/>
      <c r="I101" s="82"/>
      <c r="J101" s="83" t="s">
        <v>24</v>
      </c>
      <c r="K101" s="84" t="s">
        <v>24</v>
      </c>
      <c r="L101" s="85">
        <v>50.820300000000003</v>
      </c>
      <c r="M101" s="86">
        <v>95.689800000000005</v>
      </c>
      <c r="N101" s="86">
        <v>151.2756</v>
      </c>
      <c r="O101" s="86">
        <v>220.64759999999998</v>
      </c>
      <c r="P101" s="86">
        <v>406.98449999999997</v>
      </c>
      <c r="Q101" s="86">
        <v>696.16056599844592</v>
      </c>
      <c r="R101" s="86">
        <v>788.01300000000015</v>
      </c>
      <c r="S101" s="86">
        <v>557.09100000000001</v>
      </c>
      <c r="T101" s="86">
        <v>1292.1120000000001</v>
      </c>
      <c r="U101" s="86">
        <v>1375.011</v>
      </c>
      <c r="V101" s="86">
        <v>1783.7640000000001</v>
      </c>
      <c r="W101" s="86">
        <v>2789.2979999999998</v>
      </c>
      <c r="X101" s="86">
        <v>2787.6420000000003</v>
      </c>
      <c r="Y101" s="86">
        <v>1281.5369999999998</v>
      </c>
      <c r="Z101" s="86">
        <v>490.19399999999996</v>
      </c>
      <c r="AA101" s="86">
        <v>310.608</v>
      </c>
      <c r="AB101" s="86">
        <v>374.48100000000005</v>
      </c>
      <c r="AC101" s="86">
        <v>371.67300000000006</v>
      </c>
      <c r="AD101" s="86">
        <v>331.96499999999997</v>
      </c>
      <c r="AE101" s="86">
        <v>485.34300000000002</v>
      </c>
      <c r="AF101" s="86">
        <v>602.33400000000006</v>
      </c>
      <c r="AG101" s="86">
        <v>738.20699999999999</v>
      </c>
      <c r="AH101" s="86">
        <v>743.51699999999994</v>
      </c>
      <c r="AI101" s="86">
        <v>892.83600000000001</v>
      </c>
      <c r="AJ101" s="86">
        <v>965.23200000000008</v>
      </c>
      <c r="AK101" s="86">
        <v>856.51200000000006</v>
      </c>
      <c r="AL101" s="86">
        <v>1480.212</v>
      </c>
      <c r="AM101" s="86">
        <v>1572.39</v>
      </c>
      <c r="AN101" s="86">
        <v>1406.5560000000003</v>
      </c>
      <c r="AO101" s="101"/>
      <c r="AP101" s="101"/>
      <c r="AQ101" s="101"/>
      <c r="AR101" s="101"/>
      <c r="AS101" s="101"/>
      <c r="AT101" s="101"/>
      <c r="AU101" s="101"/>
      <c r="AV101" s="101"/>
      <c r="AW101" s="101"/>
      <c r="AX101" s="101"/>
      <c r="AY101" s="101"/>
      <c r="AZ101" s="101"/>
      <c r="BA101" s="101"/>
      <c r="BB101" s="101"/>
      <c r="BC101" s="101"/>
      <c r="BD101" s="101"/>
      <c r="BE101" s="101"/>
    </row>
    <row r="102" spans="1:57" ht="12" customHeight="1" x14ac:dyDescent="0.2">
      <c r="A102" s="87" t="s">
        <v>176</v>
      </c>
      <c r="B102" s="88" t="s">
        <v>29</v>
      </c>
      <c r="C102" s="88" t="s">
        <v>178</v>
      </c>
      <c r="D102" s="93"/>
      <c r="E102" s="94"/>
      <c r="F102" s="93" t="s">
        <v>179</v>
      </c>
      <c r="G102" s="93"/>
      <c r="H102" s="93"/>
      <c r="I102" s="94"/>
      <c r="J102" s="95" t="s">
        <v>180</v>
      </c>
      <c r="K102" s="100" t="s">
        <v>24</v>
      </c>
      <c r="L102" s="97">
        <v>50.820300000000003</v>
      </c>
      <c r="M102" s="98">
        <v>95.689800000000005</v>
      </c>
      <c r="N102" s="98">
        <v>151.2756</v>
      </c>
      <c r="O102" s="98">
        <v>220.64759999999998</v>
      </c>
      <c r="P102" s="98">
        <v>406.98449999999997</v>
      </c>
      <c r="Q102" s="98">
        <v>696.16056599844592</v>
      </c>
      <c r="R102" s="98">
        <v>788.01300000000015</v>
      </c>
      <c r="S102" s="98">
        <v>557.09100000000001</v>
      </c>
      <c r="T102" s="98">
        <v>1292.1120000000001</v>
      </c>
      <c r="U102" s="98">
        <v>1375.011</v>
      </c>
      <c r="V102" s="98">
        <v>1783.7640000000001</v>
      </c>
      <c r="W102" s="98">
        <v>2789.2979999999998</v>
      </c>
      <c r="X102" s="98">
        <v>2787.6420000000003</v>
      </c>
      <c r="Y102" s="98">
        <v>1281.5369999999998</v>
      </c>
      <c r="Z102" s="98">
        <v>490.19399999999996</v>
      </c>
      <c r="AA102" s="98">
        <v>310.608</v>
      </c>
      <c r="AB102" s="98">
        <v>374.48100000000005</v>
      </c>
      <c r="AC102" s="98">
        <v>371.67300000000006</v>
      </c>
      <c r="AD102" s="98">
        <v>331.96499999999997</v>
      </c>
      <c r="AE102" s="98">
        <v>485.34300000000002</v>
      </c>
      <c r="AF102" s="98">
        <v>602.33400000000006</v>
      </c>
      <c r="AG102" s="98">
        <v>738.20699999999999</v>
      </c>
      <c r="AH102" s="98">
        <v>743.51699999999994</v>
      </c>
      <c r="AI102" s="98">
        <v>892.83600000000001</v>
      </c>
      <c r="AJ102" s="98">
        <v>965.23200000000008</v>
      </c>
      <c r="AK102" s="98">
        <v>856.51200000000006</v>
      </c>
      <c r="AL102" s="98">
        <v>1480.212</v>
      </c>
      <c r="AM102" s="98">
        <v>1572.39</v>
      </c>
      <c r="AN102" s="98">
        <v>1406.5560000000003</v>
      </c>
      <c r="AO102" s="101"/>
      <c r="AP102" s="101"/>
      <c r="AQ102" s="101"/>
      <c r="AR102" s="101"/>
      <c r="AS102" s="101"/>
      <c r="AT102" s="101"/>
      <c r="AU102" s="101"/>
      <c r="AV102" s="101"/>
      <c r="AW102" s="101"/>
      <c r="AX102" s="101"/>
      <c r="AY102" s="101"/>
      <c r="AZ102" s="101"/>
      <c r="BA102" s="101"/>
      <c r="BB102" s="101"/>
      <c r="BC102" s="101"/>
      <c r="BD102" s="101"/>
      <c r="BE102" s="101"/>
    </row>
    <row r="103" spans="1:57" ht="12" customHeight="1" x14ac:dyDescent="0.2">
      <c r="A103" s="79" t="s">
        <v>181</v>
      </c>
      <c r="B103" s="80" t="s">
        <v>22</v>
      </c>
      <c r="C103" s="80"/>
      <c r="D103" s="81"/>
      <c r="E103" s="82"/>
      <c r="F103" s="81" t="s">
        <v>182</v>
      </c>
      <c r="G103" s="81"/>
      <c r="H103" s="81"/>
      <c r="I103" s="82"/>
      <c r="J103" s="83" t="s">
        <v>24</v>
      </c>
      <c r="K103" s="84" t="s">
        <v>24</v>
      </c>
      <c r="L103" s="85">
        <v>1463.7997</v>
      </c>
      <c r="M103" s="86">
        <v>1824.0922</v>
      </c>
      <c r="N103" s="86">
        <v>2171.7264</v>
      </c>
      <c r="O103" s="86">
        <v>2638.7954</v>
      </c>
      <c r="P103" s="86">
        <v>3487.5904999999998</v>
      </c>
      <c r="Q103" s="86">
        <v>3962.6354175660681</v>
      </c>
      <c r="R103" s="86">
        <v>4231.4570000000003</v>
      </c>
      <c r="S103" s="86">
        <v>4865.6490000000003</v>
      </c>
      <c r="T103" s="86">
        <v>5299.0080000000007</v>
      </c>
      <c r="U103" s="86">
        <v>5487.7790000000005</v>
      </c>
      <c r="V103" s="86">
        <v>5701.4359999999997</v>
      </c>
      <c r="W103" s="86">
        <v>6994.5320000000011</v>
      </c>
      <c r="X103" s="86">
        <v>6703.1279999999997</v>
      </c>
      <c r="Y103" s="86">
        <v>5213.8429999999998</v>
      </c>
      <c r="Z103" s="86">
        <v>3943.9259999999999</v>
      </c>
      <c r="AA103" s="86">
        <v>3978.1120000000001</v>
      </c>
      <c r="AB103" s="86">
        <v>3792.989</v>
      </c>
      <c r="AC103" s="86">
        <v>4005.0369999999998</v>
      </c>
      <c r="AD103" s="86">
        <v>4309.1149999999998</v>
      </c>
      <c r="AE103" s="86">
        <v>4670.8069999999998</v>
      </c>
      <c r="AF103" s="86">
        <v>6938.6960000000008</v>
      </c>
      <c r="AG103" s="86">
        <v>7433.7330000000002</v>
      </c>
      <c r="AH103" s="86">
        <v>8284.0429999999997</v>
      </c>
      <c r="AI103" s="86">
        <v>10485.79348332</v>
      </c>
      <c r="AJ103" s="86">
        <v>10994.547999999999</v>
      </c>
      <c r="AK103" s="86">
        <v>12047.948</v>
      </c>
      <c r="AL103" s="86">
        <v>15487.586150679999</v>
      </c>
      <c r="AM103" s="86">
        <v>22819.64</v>
      </c>
      <c r="AN103" s="86">
        <v>24161.504954</v>
      </c>
      <c r="AO103" s="101"/>
      <c r="AP103" s="101"/>
      <c r="AQ103" s="101"/>
      <c r="AR103" s="101"/>
      <c r="AS103" s="101"/>
      <c r="AT103" s="101"/>
      <c r="AU103" s="101"/>
      <c r="AV103" s="101"/>
      <c r="AW103" s="101"/>
      <c r="AX103" s="101"/>
      <c r="AY103" s="101"/>
      <c r="AZ103" s="101"/>
      <c r="BA103" s="101"/>
      <c r="BB103" s="101"/>
      <c r="BC103" s="101"/>
      <c r="BD103" s="101"/>
      <c r="BE103" s="101"/>
    </row>
    <row r="104" spans="1:57" ht="12" customHeight="1" x14ac:dyDescent="0.2">
      <c r="A104" s="79" t="s">
        <v>183</v>
      </c>
      <c r="B104" s="80" t="s">
        <v>22</v>
      </c>
      <c r="C104" s="80"/>
      <c r="D104" s="81"/>
      <c r="E104" s="82"/>
      <c r="F104" s="81" t="s">
        <v>184</v>
      </c>
      <c r="G104" s="81"/>
      <c r="H104" s="81"/>
      <c r="I104" s="82"/>
      <c r="J104" s="83" t="s">
        <v>24</v>
      </c>
      <c r="K104" s="84" t="s">
        <v>24</v>
      </c>
      <c r="L104" s="85">
        <v>1458.153</v>
      </c>
      <c r="M104" s="86">
        <v>1813.46</v>
      </c>
      <c r="N104" s="86">
        <v>2154.9180000000001</v>
      </c>
      <c r="O104" s="86">
        <v>2614.279</v>
      </c>
      <c r="P104" s="86">
        <v>3442.37</v>
      </c>
      <c r="Q104" s="86">
        <v>3885.2842435662405</v>
      </c>
      <c r="R104" s="86">
        <v>4143.9000000000005</v>
      </c>
      <c r="S104" s="86">
        <v>4803.75</v>
      </c>
      <c r="T104" s="86">
        <v>5155.4400000000005</v>
      </c>
      <c r="U104" s="86">
        <v>5335</v>
      </c>
      <c r="V104" s="86">
        <v>5503.24</v>
      </c>
      <c r="W104" s="86">
        <v>6684.6100000000006</v>
      </c>
      <c r="X104" s="86">
        <v>6393.3899999999994</v>
      </c>
      <c r="Y104" s="86">
        <v>5071.45</v>
      </c>
      <c r="Z104" s="86">
        <v>3889.46</v>
      </c>
      <c r="AA104" s="86">
        <v>3943.6</v>
      </c>
      <c r="AB104" s="86">
        <v>3751.38</v>
      </c>
      <c r="AC104" s="86">
        <v>3963.74</v>
      </c>
      <c r="AD104" s="86">
        <v>4272.2299999999996</v>
      </c>
      <c r="AE104" s="86">
        <v>4616.88</v>
      </c>
      <c r="AF104" s="86">
        <v>6871.77</v>
      </c>
      <c r="AG104" s="86">
        <v>7351.71</v>
      </c>
      <c r="AH104" s="86">
        <v>8201.43</v>
      </c>
      <c r="AI104" s="86">
        <v>10386.58948332</v>
      </c>
      <c r="AJ104" s="86">
        <v>10887.3</v>
      </c>
      <c r="AK104" s="86">
        <v>11952.78</v>
      </c>
      <c r="AL104" s="86">
        <v>15323.118150679999</v>
      </c>
      <c r="AM104" s="86">
        <v>22644.93</v>
      </c>
      <c r="AN104" s="86">
        <v>24005.220954</v>
      </c>
      <c r="AO104" s="101"/>
      <c r="AP104" s="101"/>
      <c r="AQ104" s="101"/>
      <c r="AR104" s="101"/>
      <c r="AS104" s="101"/>
      <c r="AT104" s="101"/>
      <c r="AU104" s="101"/>
      <c r="AV104" s="101"/>
      <c r="AW104" s="101"/>
      <c r="AX104" s="101"/>
      <c r="AY104" s="101"/>
      <c r="AZ104" s="101"/>
      <c r="BA104" s="101"/>
      <c r="BB104" s="101"/>
      <c r="BC104" s="101"/>
      <c r="BD104" s="101"/>
      <c r="BE104" s="101"/>
    </row>
    <row r="105" spans="1:57" ht="12" customHeight="1" x14ac:dyDescent="0.2">
      <c r="A105" s="87" t="s">
        <v>183</v>
      </c>
      <c r="B105" s="88" t="s">
        <v>29</v>
      </c>
      <c r="C105" s="88" t="s">
        <v>185</v>
      </c>
      <c r="D105" s="93"/>
      <c r="E105" s="94"/>
      <c r="F105" s="93" t="s">
        <v>185</v>
      </c>
      <c r="G105" s="93"/>
      <c r="H105" s="93"/>
      <c r="I105" s="94"/>
      <c r="J105" s="95" t="s">
        <v>186</v>
      </c>
      <c r="K105" s="100" t="s">
        <v>24</v>
      </c>
      <c r="L105" s="97">
        <v>1458.153</v>
      </c>
      <c r="M105" s="98">
        <v>1813.46</v>
      </c>
      <c r="N105" s="98">
        <v>2154.9180000000001</v>
      </c>
      <c r="O105" s="98">
        <v>2614.279</v>
      </c>
      <c r="P105" s="98">
        <v>3442.37</v>
      </c>
      <c r="Q105" s="98">
        <v>3885.2842435662405</v>
      </c>
      <c r="R105" s="98">
        <v>4143.9000000000005</v>
      </c>
      <c r="S105" s="98">
        <v>4803.75</v>
      </c>
      <c r="T105" s="98">
        <v>5155.4400000000005</v>
      </c>
      <c r="U105" s="98">
        <v>5335</v>
      </c>
      <c r="V105" s="98">
        <v>5503.24</v>
      </c>
      <c r="W105" s="98">
        <v>6684.6100000000006</v>
      </c>
      <c r="X105" s="98">
        <v>6393.3899999999994</v>
      </c>
      <c r="Y105" s="98">
        <v>5071.45</v>
      </c>
      <c r="Z105" s="98">
        <v>3889.46</v>
      </c>
      <c r="AA105" s="98">
        <v>3943.6</v>
      </c>
      <c r="AB105" s="98">
        <v>3751.38</v>
      </c>
      <c r="AC105" s="98">
        <v>3963.74</v>
      </c>
      <c r="AD105" s="98">
        <v>4272.2299999999996</v>
      </c>
      <c r="AE105" s="98">
        <v>4616.88</v>
      </c>
      <c r="AF105" s="98">
        <v>6871.77</v>
      </c>
      <c r="AG105" s="98">
        <v>7351.71</v>
      </c>
      <c r="AH105" s="98">
        <v>8201.43</v>
      </c>
      <c r="AI105" s="98">
        <v>10386.58948332</v>
      </c>
      <c r="AJ105" s="98">
        <v>10887.3</v>
      </c>
      <c r="AK105" s="98">
        <v>11952.78</v>
      </c>
      <c r="AL105" s="98">
        <v>15323.118150679999</v>
      </c>
      <c r="AM105" s="98">
        <v>22644.93</v>
      </c>
      <c r="AN105" s="98">
        <v>23838</v>
      </c>
      <c r="AO105" s="101"/>
      <c r="AP105" s="101"/>
      <c r="AQ105" s="101"/>
      <c r="AR105" s="101"/>
      <c r="AS105" s="101"/>
      <c r="AT105" s="101"/>
      <c r="AU105" s="101"/>
      <c r="AV105" s="101"/>
      <c r="AW105" s="101"/>
      <c r="AX105" s="101"/>
      <c r="AY105" s="101"/>
      <c r="AZ105" s="101"/>
      <c r="BA105" s="101"/>
      <c r="BB105" s="101"/>
      <c r="BC105" s="101"/>
      <c r="BD105" s="101"/>
      <c r="BE105" s="101"/>
    </row>
    <row r="106" spans="1:57" ht="12" customHeight="1" x14ac:dyDescent="0.2">
      <c r="A106" s="87" t="s">
        <v>183</v>
      </c>
      <c r="B106" s="88" t="s">
        <v>48</v>
      </c>
      <c r="C106" s="88" t="s">
        <v>187</v>
      </c>
      <c r="D106" s="93"/>
      <c r="E106" s="94"/>
      <c r="F106" s="93" t="s">
        <v>187</v>
      </c>
      <c r="G106" s="93"/>
      <c r="H106" s="93"/>
      <c r="I106" s="94"/>
      <c r="J106" s="95" t="s">
        <v>186</v>
      </c>
      <c r="K106" s="100" t="s">
        <v>24</v>
      </c>
      <c r="L106" s="97"/>
      <c r="M106" s="98"/>
      <c r="N106" s="98"/>
      <c r="O106" s="98"/>
      <c r="P106" s="98"/>
      <c r="Q106" s="98"/>
      <c r="R106" s="98"/>
      <c r="S106" s="98"/>
      <c r="T106" s="98"/>
      <c r="U106" s="98"/>
      <c r="V106" s="98"/>
      <c r="W106" s="98"/>
      <c r="X106" s="98"/>
      <c r="Y106" s="98"/>
      <c r="Z106" s="98"/>
      <c r="AA106" s="98"/>
      <c r="AB106" s="98"/>
      <c r="AC106" s="98"/>
      <c r="AD106" s="98"/>
      <c r="AE106" s="98"/>
      <c r="AF106" s="98"/>
      <c r="AG106" s="98"/>
      <c r="AH106" s="98"/>
      <c r="AI106" s="98"/>
      <c r="AJ106" s="98"/>
      <c r="AK106" s="98"/>
      <c r="AL106" s="98"/>
      <c r="AM106" s="98"/>
      <c r="AN106" s="98">
        <v>167.22095400000001</v>
      </c>
      <c r="AO106" s="101"/>
      <c r="AP106" s="101"/>
      <c r="AQ106" s="101"/>
      <c r="AR106" s="101"/>
      <c r="AS106" s="101"/>
      <c r="AT106" s="101"/>
      <c r="AU106" s="101"/>
      <c r="AV106" s="101"/>
      <c r="AW106" s="101"/>
      <c r="AX106" s="101"/>
      <c r="AY106" s="101"/>
      <c r="AZ106" s="101"/>
      <c r="BA106" s="101"/>
      <c r="BB106" s="101"/>
      <c r="BC106" s="101"/>
      <c r="BD106" s="101"/>
      <c r="BE106" s="101"/>
    </row>
    <row r="107" spans="1:57" ht="12" customHeight="1" x14ac:dyDescent="0.2">
      <c r="A107" s="79" t="s">
        <v>188</v>
      </c>
      <c r="B107" s="80" t="s">
        <v>22</v>
      </c>
      <c r="C107" s="80"/>
      <c r="D107" s="81"/>
      <c r="E107" s="82"/>
      <c r="F107" s="81" t="s">
        <v>189</v>
      </c>
      <c r="G107" s="81"/>
      <c r="H107" s="81"/>
      <c r="I107" s="82"/>
      <c r="J107" s="83" t="s">
        <v>24</v>
      </c>
      <c r="K107" s="84" t="s">
        <v>24</v>
      </c>
      <c r="L107" s="85">
        <v>5.6467000000000001</v>
      </c>
      <c r="M107" s="86">
        <v>10.632200000000001</v>
      </c>
      <c r="N107" s="86">
        <v>16.808400000000002</v>
      </c>
      <c r="O107" s="86">
        <v>24.516400000000001</v>
      </c>
      <c r="P107" s="86">
        <v>45.220500000000001</v>
      </c>
      <c r="Q107" s="86">
        <v>77.351173999827324</v>
      </c>
      <c r="R107" s="86">
        <v>87.557000000000016</v>
      </c>
      <c r="S107" s="86">
        <v>61.899000000000001</v>
      </c>
      <c r="T107" s="86">
        <v>143.56800000000001</v>
      </c>
      <c r="U107" s="86">
        <v>152.779</v>
      </c>
      <c r="V107" s="86">
        <v>198.19600000000003</v>
      </c>
      <c r="W107" s="86">
        <v>309.92200000000003</v>
      </c>
      <c r="X107" s="86">
        <v>309.73800000000006</v>
      </c>
      <c r="Y107" s="86">
        <v>142.393</v>
      </c>
      <c r="Z107" s="86">
        <v>54.466000000000001</v>
      </c>
      <c r="AA107" s="86">
        <v>34.512</v>
      </c>
      <c r="AB107" s="86">
        <v>41.609000000000009</v>
      </c>
      <c r="AC107" s="86">
        <v>41.297000000000004</v>
      </c>
      <c r="AD107" s="86">
        <v>36.884999999999998</v>
      </c>
      <c r="AE107" s="86">
        <v>53.927</v>
      </c>
      <c r="AF107" s="86">
        <v>66.926000000000002</v>
      </c>
      <c r="AG107" s="86">
        <v>82.02300000000001</v>
      </c>
      <c r="AH107" s="86">
        <v>82.613</v>
      </c>
      <c r="AI107" s="86">
        <v>99.204000000000008</v>
      </c>
      <c r="AJ107" s="86">
        <v>107.248</v>
      </c>
      <c r="AK107" s="86">
        <v>95.168000000000006</v>
      </c>
      <c r="AL107" s="86">
        <v>164.46800000000002</v>
      </c>
      <c r="AM107" s="86">
        <v>174.71000000000004</v>
      </c>
      <c r="AN107" s="86">
        <v>156.28400000000002</v>
      </c>
      <c r="AO107" s="101"/>
      <c r="AP107" s="101"/>
      <c r="AQ107" s="101"/>
      <c r="AR107" s="101"/>
      <c r="AS107" s="101"/>
      <c r="AT107" s="101"/>
      <c r="AU107" s="101"/>
      <c r="AV107" s="101"/>
      <c r="AW107" s="101"/>
      <c r="AX107" s="101"/>
      <c r="AY107" s="101"/>
      <c r="AZ107" s="101"/>
      <c r="BA107" s="101"/>
      <c r="BB107" s="101"/>
      <c r="BC107" s="101"/>
      <c r="BD107" s="101"/>
      <c r="BE107" s="101"/>
    </row>
    <row r="108" spans="1:57" ht="12" customHeight="1" x14ac:dyDescent="0.2">
      <c r="A108" s="87" t="s">
        <v>188</v>
      </c>
      <c r="B108" s="88" t="s">
        <v>29</v>
      </c>
      <c r="C108" s="88" t="s">
        <v>178</v>
      </c>
      <c r="D108" s="93"/>
      <c r="E108" s="94"/>
      <c r="F108" s="93" t="s">
        <v>190</v>
      </c>
      <c r="G108" s="93"/>
      <c r="H108" s="93"/>
      <c r="I108" s="94"/>
      <c r="J108" s="95" t="s">
        <v>186</v>
      </c>
      <c r="K108" s="100" t="s">
        <v>24</v>
      </c>
      <c r="L108" s="97">
        <v>5.6467000000000001</v>
      </c>
      <c r="M108" s="98">
        <v>10.632200000000001</v>
      </c>
      <c r="N108" s="98">
        <v>16.808400000000002</v>
      </c>
      <c r="O108" s="98">
        <v>24.516400000000001</v>
      </c>
      <c r="P108" s="98">
        <v>45.220500000000001</v>
      </c>
      <c r="Q108" s="98">
        <v>77.351173999827324</v>
      </c>
      <c r="R108" s="98">
        <v>87.557000000000016</v>
      </c>
      <c r="S108" s="98">
        <v>61.899000000000001</v>
      </c>
      <c r="T108" s="98">
        <v>143.56800000000001</v>
      </c>
      <c r="U108" s="98">
        <v>152.779</v>
      </c>
      <c r="V108" s="98">
        <v>198.19600000000003</v>
      </c>
      <c r="W108" s="98">
        <v>309.92200000000003</v>
      </c>
      <c r="X108" s="98">
        <v>309.73800000000006</v>
      </c>
      <c r="Y108" s="98">
        <v>142.393</v>
      </c>
      <c r="Z108" s="98">
        <v>54.466000000000001</v>
      </c>
      <c r="AA108" s="98">
        <v>34.512</v>
      </c>
      <c r="AB108" s="98">
        <v>41.609000000000009</v>
      </c>
      <c r="AC108" s="98">
        <v>41.297000000000004</v>
      </c>
      <c r="AD108" s="98">
        <v>36.884999999999998</v>
      </c>
      <c r="AE108" s="98">
        <v>53.927</v>
      </c>
      <c r="AF108" s="98">
        <v>66.926000000000002</v>
      </c>
      <c r="AG108" s="98">
        <v>82.02300000000001</v>
      </c>
      <c r="AH108" s="98">
        <v>82.613</v>
      </c>
      <c r="AI108" s="98">
        <v>99.204000000000008</v>
      </c>
      <c r="AJ108" s="98">
        <v>107.248</v>
      </c>
      <c r="AK108" s="98">
        <v>95.168000000000006</v>
      </c>
      <c r="AL108" s="98">
        <v>164.46800000000002</v>
      </c>
      <c r="AM108" s="98">
        <v>174.71000000000004</v>
      </c>
      <c r="AN108" s="98">
        <v>156.28400000000002</v>
      </c>
      <c r="AO108" s="101"/>
      <c r="AP108" s="101"/>
      <c r="AQ108" s="101"/>
      <c r="AR108" s="101"/>
      <c r="AS108" s="101"/>
      <c r="AT108" s="101"/>
      <c r="AU108" s="101"/>
      <c r="AV108" s="101"/>
      <c r="AW108" s="101"/>
      <c r="AX108" s="101"/>
      <c r="AY108" s="101"/>
      <c r="AZ108" s="101"/>
      <c r="BA108" s="101"/>
      <c r="BB108" s="101"/>
      <c r="BC108" s="101"/>
      <c r="BD108" s="101"/>
      <c r="BE108" s="101"/>
    </row>
    <row r="109" spans="1:57" ht="12" customHeight="1" x14ac:dyDescent="0.2">
      <c r="A109" s="79" t="s">
        <v>191</v>
      </c>
      <c r="B109" s="80" t="s">
        <v>22</v>
      </c>
      <c r="C109" s="80"/>
      <c r="D109" s="81"/>
      <c r="E109" s="82"/>
      <c r="F109" s="81" t="s">
        <v>192</v>
      </c>
      <c r="G109" s="81"/>
      <c r="H109" s="81"/>
      <c r="I109" s="82"/>
      <c r="J109" s="83" t="s">
        <v>24</v>
      </c>
      <c r="K109" s="84" t="s">
        <v>24</v>
      </c>
      <c r="L109" s="85">
        <v>0</v>
      </c>
      <c r="M109" s="86">
        <v>0</v>
      </c>
      <c r="N109" s="86">
        <v>0</v>
      </c>
      <c r="O109" s="86">
        <v>0</v>
      </c>
      <c r="P109" s="86">
        <v>0</v>
      </c>
      <c r="Q109" s="86">
        <v>0</v>
      </c>
      <c r="R109" s="86">
        <v>0</v>
      </c>
      <c r="S109" s="86">
        <v>0</v>
      </c>
      <c r="T109" s="86">
        <v>0</v>
      </c>
      <c r="U109" s="86">
        <v>0</v>
      </c>
      <c r="V109" s="86">
        <v>0</v>
      </c>
      <c r="W109" s="86">
        <v>0</v>
      </c>
      <c r="X109" s="86">
        <v>0</v>
      </c>
      <c r="Y109" s="86">
        <v>0</v>
      </c>
      <c r="Z109" s="86">
        <v>0</v>
      </c>
      <c r="AA109" s="86">
        <v>0</v>
      </c>
      <c r="AB109" s="86">
        <v>0</v>
      </c>
      <c r="AC109" s="86">
        <v>0</v>
      </c>
      <c r="AD109" s="86">
        <v>0</v>
      </c>
      <c r="AE109" s="86">
        <v>0</v>
      </c>
      <c r="AF109" s="86">
        <v>0</v>
      </c>
      <c r="AG109" s="86">
        <v>0</v>
      </c>
      <c r="AH109" s="86">
        <v>0</v>
      </c>
      <c r="AI109" s="86">
        <v>0</v>
      </c>
      <c r="AJ109" s="86">
        <v>0</v>
      </c>
      <c r="AK109" s="86">
        <v>0</v>
      </c>
      <c r="AL109" s="86">
        <v>0</v>
      </c>
      <c r="AM109" s="86">
        <v>0</v>
      </c>
      <c r="AN109" s="86">
        <v>0</v>
      </c>
      <c r="AO109" s="101"/>
      <c r="AP109" s="101"/>
      <c r="AQ109" s="101"/>
      <c r="AR109" s="101"/>
      <c r="AS109" s="101"/>
      <c r="AT109" s="101"/>
      <c r="AU109" s="101"/>
      <c r="AV109" s="101"/>
      <c r="AW109" s="101"/>
      <c r="AX109" s="101"/>
      <c r="AY109" s="101"/>
      <c r="AZ109" s="101"/>
      <c r="BA109" s="101"/>
      <c r="BB109" s="101"/>
      <c r="BC109" s="101"/>
      <c r="BD109" s="101"/>
      <c r="BE109" s="101"/>
    </row>
    <row r="110" spans="1:57" ht="12" customHeight="1" x14ac:dyDescent="0.2">
      <c r="A110" s="79" t="s">
        <v>193</v>
      </c>
      <c r="B110" s="80" t="s">
        <v>22</v>
      </c>
      <c r="C110" s="80"/>
      <c r="D110" s="81"/>
      <c r="E110" s="82"/>
      <c r="F110" s="81" t="s">
        <v>194</v>
      </c>
      <c r="G110" s="81"/>
      <c r="H110" s="81"/>
      <c r="I110" s="82"/>
      <c r="J110" s="83" t="s">
        <v>24</v>
      </c>
      <c r="K110" s="84" t="s">
        <v>24</v>
      </c>
      <c r="L110" s="85">
        <v>56.467000000000006</v>
      </c>
      <c r="M110" s="86">
        <v>106.322</v>
      </c>
      <c r="N110" s="86">
        <v>168.084</v>
      </c>
      <c r="O110" s="86">
        <v>245.16399999999999</v>
      </c>
      <c r="P110" s="86">
        <v>452.20499999999998</v>
      </c>
      <c r="Q110" s="86">
        <v>773.51173999827324</v>
      </c>
      <c r="R110" s="86">
        <v>875.57000000000016</v>
      </c>
      <c r="S110" s="86">
        <v>618.99</v>
      </c>
      <c r="T110" s="86">
        <v>1435.68</v>
      </c>
      <c r="U110" s="86">
        <v>1527.79</v>
      </c>
      <c r="V110" s="86">
        <v>1981.96</v>
      </c>
      <c r="W110" s="86">
        <v>3099.22</v>
      </c>
      <c r="X110" s="86">
        <v>3097.38</v>
      </c>
      <c r="Y110" s="86">
        <v>1423.9299999999998</v>
      </c>
      <c r="Z110" s="86">
        <v>544.66</v>
      </c>
      <c r="AA110" s="86">
        <v>345.12</v>
      </c>
      <c r="AB110" s="86">
        <v>416.09000000000003</v>
      </c>
      <c r="AC110" s="86">
        <v>412.97000000000008</v>
      </c>
      <c r="AD110" s="86">
        <v>368.84999999999997</v>
      </c>
      <c r="AE110" s="86">
        <v>539.27</v>
      </c>
      <c r="AF110" s="86">
        <v>669.2600000000001</v>
      </c>
      <c r="AG110" s="86">
        <v>820.23</v>
      </c>
      <c r="AH110" s="86">
        <v>826.12999999999988</v>
      </c>
      <c r="AI110" s="86">
        <v>992.04</v>
      </c>
      <c r="AJ110" s="86">
        <v>1072.48</v>
      </c>
      <c r="AK110" s="86">
        <v>951.68000000000006</v>
      </c>
      <c r="AL110" s="86">
        <v>1644.68</v>
      </c>
      <c r="AM110" s="86">
        <v>1747.1000000000001</v>
      </c>
      <c r="AN110" s="86">
        <v>1562.8400000000004</v>
      </c>
      <c r="AO110" s="101"/>
      <c r="AP110" s="101"/>
      <c r="AQ110" s="101"/>
      <c r="AR110" s="101"/>
      <c r="AS110" s="101"/>
      <c r="AT110" s="101"/>
      <c r="AU110" s="101"/>
      <c r="AV110" s="101"/>
      <c r="AW110" s="101"/>
      <c r="AX110" s="101"/>
      <c r="AY110" s="101"/>
      <c r="AZ110" s="101"/>
      <c r="BA110" s="101"/>
      <c r="BB110" s="101"/>
      <c r="BC110" s="101"/>
      <c r="BD110" s="101"/>
      <c r="BE110" s="101"/>
    </row>
    <row r="111" spans="1:57" ht="12" customHeight="1" x14ac:dyDescent="0.2">
      <c r="A111" s="79" t="s">
        <v>195</v>
      </c>
      <c r="B111" s="80" t="s">
        <v>22</v>
      </c>
      <c r="C111" s="80"/>
      <c r="D111" s="81"/>
      <c r="E111" s="82"/>
      <c r="F111" s="81" t="s">
        <v>196</v>
      </c>
      <c r="G111" s="81"/>
      <c r="H111" s="81"/>
      <c r="I111" s="82"/>
      <c r="J111" s="83" t="s">
        <v>24</v>
      </c>
      <c r="K111" s="84" t="s">
        <v>24</v>
      </c>
      <c r="L111" s="85">
        <v>0</v>
      </c>
      <c r="M111" s="86">
        <v>0</v>
      </c>
      <c r="N111" s="86">
        <v>0</v>
      </c>
      <c r="O111" s="86">
        <v>0</v>
      </c>
      <c r="P111" s="86">
        <v>0</v>
      </c>
      <c r="Q111" s="86">
        <v>0</v>
      </c>
      <c r="R111" s="86">
        <v>0</v>
      </c>
      <c r="S111" s="86">
        <v>0</v>
      </c>
      <c r="T111" s="86">
        <v>0</v>
      </c>
      <c r="U111" s="86">
        <v>0</v>
      </c>
      <c r="V111" s="86">
        <v>0</v>
      </c>
      <c r="W111" s="86">
        <v>0</v>
      </c>
      <c r="X111" s="86">
        <v>0</v>
      </c>
      <c r="Y111" s="86">
        <v>0</v>
      </c>
      <c r="Z111" s="86">
        <v>0</v>
      </c>
      <c r="AA111" s="86">
        <v>0</v>
      </c>
      <c r="AB111" s="86">
        <v>0</v>
      </c>
      <c r="AC111" s="86">
        <v>0</v>
      </c>
      <c r="AD111" s="86">
        <v>0</v>
      </c>
      <c r="AE111" s="86">
        <v>0</v>
      </c>
      <c r="AF111" s="86">
        <v>0</v>
      </c>
      <c r="AG111" s="86">
        <v>0</v>
      </c>
      <c r="AH111" s="86">
        <v>0</v>
      </c>
      <c r="AI111" s="86">
        <v>0</v>
      </c>
      <c r="AJ111" s="86">
        <v>0</v>
      </c>
      <c r="AK111" s="86">
        <v>0</v>
      </c>
      <c r="AL111" s="86">
        <v>0</v>
      </c>
      <c r="AM111" s="86">
        <v>0</v>
      </c>
      <c r="AN111" s="86">
        <v>0</v>
      </c>
      <c r="AO111" s="101"/>
      <c r="AP111" s="101"/>
      <c r="AQ111" s="101"/>
      <c r="AR111" s="101"/>
      <c r="AS111" s="101"/>
      <c r="AT111" s="101"/>
      <c r="AU111" s="101"/>
      <c r="AV111" s="101"/>
      <c r="AW111" s="101"/>
      <c r="AX111" s="101"/>
      <c r="AY111" s="101"/>
      <c r="AZ111" s="101"/>
      <c r="BA111" s="101"/>
      <c r="BB111" s="101"/>
      <c r="BC111" s="101"/>
      <c r="BD111" s="101"/>
      <c r="BE111" s="101"/>
    </row>
    <row r="112" spans="1:57" ht="12" customHeight="1" x14ac:dyDescent="0.2">
      <c r="A112" s="79" t="s">
        <v>197</v>
      </c>
      <c r="B112" s="80" t="s">
        <v>22</v>
      </c>
      <c r="C112" s="80"/>
      <c r="D112" s="81"/>
      <c r="E112" s="82"/>
      <c r="F112" s="81" t="s">
        <v>198</v>
      </c>
      <c r="G112" s="81"/>
      <c r="H112" s="81"/>
      <c r="I112" s="82"/>
      <c r="J112" s="83" t="s">
        <v>24</v>
      </c>
      <c r="K112" s="84" t="s">
        <v>24</v>
      </c>
      <c r="L112" s="85">
        <v>4.1760000000000002</v>
      </c>
      <c r="M112" s="86">
        <v>3.8490000000000002</v>
      </c>
      <c r="N112" s="86">
        <v>2.8260000000000001</v>
      </c>
      <c r="O112" s="86">
        <v>2.4540000000000002</v>
      </c>
      <c r="P112" s="86">
        <v>3.3109999999999999</v>
      </c>
      <c r="Q112" s="86">
        <v>2.6385702000000002</v>
      </c>
      <c r="R112" s="86">
        <v>1.5616156000000001</v>
      </c>
      <c r="S112" s="86">
        <v>1.5398496000000002</v>
      </c>
      <c r="T112" s="86">
        <v>1.2260386000000001</v>
      </c>
      <c r="U112" s="86">
        <v>1.1905678000000002</v>
      </c>
      <c r="V112" s="86">
        <v>1.05946418</v>
      </c>
      <c r="W112" s="86">
        <v>1.0565436800000001</v>
      </c>
      <c r="X112" s="86">
        <v>1.42602056</v>
      </c>
      <c r="Y112" s="86">
        <v>1.6783140000000001</v>
      </c>
      <c r="Z112" s="86">
        <v>5.7459435103910899</v>
      </c>
      <c r="AA112" s="86">
        <v>8.5838114904946359</v>
      </c>
      <c r="AB112" s="86">
        <v>5.6454221504627808</v>
      </c>
      <c r="AC112" s="86">
        <v>5.64542215046278</v>
      </c>
      <c r="AD112" s="86">
        <v>5.64542215046278</v>
      </c>
      <c r="AE112" s="86">
        <v>5.5818110704627806</v>
      </c>
      <c r="AF112" s="86">
        <v>5.6033071304627802</v>
      </c>
      <c r="AG112" s="86">
        <v>5.5934671504627804</v>
      </c>
      <c r="AH112" s="86">
        <v>5.6189551504627797</v>
      </c>
      <c r="AI112" s="86">
        <v>1.0750580000000001</v>
      </c>
      <c r="AJ112" s="86">
        <v>1.4</v>
      </c>
      <c r="AK112" s="86">
        <v>1.0269999999999999</v>
      </c>
      <c r="AL112" s="86">
        <v>1.129</v>
      </c>
      <c r="AM112" s="86">
        <v>1.3819999999999999</v>
      </c>
      <c r="AN112" s="86">
        <v>1.27</v>
      </c>
      <c r="AO112" s="101"/>
      <c r="AP112" s="101"/>
      <c r="AQ112" s="101"/>
      <c r="AR112" s="101"/>
      <c r="AS112" s="101"/>
      <c r="AT112" s="101"/>
      <c r="AU112" s="101"/>
      <c r="AV112" s="101"/>
      <c r="AW112" s="101"/>
      <c r="AX112" s="101"/>
      <c r="AY112" s="101"/>
      <c r="AZ112" s="101"/>
      <c r="BA112" s="101"/>
      <c r="BB112" s="101"/>
      <c r="BC112" s="101"/>
      <c r="BD112" s="101"/>
      <c r="BE112" s="101"/>
    </row>
    <row r="113" spans="1:57" ht="12" customHeight="1" x14ac:dyDescent="0.25">
      <c r="A113" s="87" t="s">
        <v>197</v>
      </c>
      <c r="B113" s="88" t="s">
        <v>29</v>
      </c>
      <c r="C113" s="105" t="s">
        <v>199</v>
      </c>
      <c r="D113" s="93"/>
      <c r="E113" s="94"/>
      <c r="F113" s="106" t="s">
        <v>199</v>
      </c>
      <c r="G113" s="93"/>
      <c r="H113" s="93"/>
      <c r="I113" s="94"/>
      <c r="J113" s="95" t="s">
        <v>180</v>
      </c>
      <c r="K113" s="103" t="s">
        <v>108</v>
      </c>
      <c r="L113" s="97">
        <v>0</v>
      </c>
      <c r="M113" s="98">
        <v>0</v>
      </c>
      <c r="N113" s="98">
        <v>0</v>
      </c>
      <c r="O113" s="98">
        <v>0</v>
      </c>
      <c r="P113" s="98">
        <v>0</v>
      </c>
      <c r="Q113" s="98">
        <v>1.1385702</v>
      </c>
      <c r="R113" s="98">
        <v>1.1616156</v>
      </c>
      <c r="S113" s="98">
        <v>1.2398496000000001</v>
      </c>
      <c r="T113" s="98">
        <v>1.1260386</v>
      </c>
      <c r="U113" s="98">
        <v>1.0905678000000001</v>
      </c>
      <c r="V113" s="98">
        <v>1.05946418</v>
      </c>
      <c r="W113" s="98">
        <v>1.0565436800000001</v>
      </c>
      <c r="X113" s="98">
        <v>1.42602056</v>
      </c>
      <c r="Y113" s="98">
        <v>1.6783140000000001</v>
      </c>
      <c r="Z113" s="98">
        <v>1.464134</v>
      </c>
      <c r="AA113" s="98">
        <v>1.2118690000000001</v>
      </c>
      <c r="AB113" s="98">
        <v>1.1830480000000001</v>
      </c>
      <c r="AC113" s="98">
        <v>1.277771</v>
      </c>
      <c r="AD113" s="98">
        <v>1.1990000000000001</v>
      </c>
      <c r="AE113" s="98">
        <v>1.13538892</v>
      </c>
      <c r="AF113" s="98">
        <v>1.1568849800000001</v>
      </c>
      <c r="AG113" s="98">
        <v>1.1470450000000001</v>
      </c>
      <c r="AH113" s="98">
        <v>1.172533</v>
      </c>
      <c r="AI113" s="98">
        <v>1.0750580000000001</v>
      </c>
      <c r="AJ113" s="98">
        <v>1.4</v>
      </c>
      <c r="AK113" s="98">
        <v>1.0269999999999999</v>
      </c>
      <c r="AL113" s="98">
        <v>1.129</v>
      </c>
      <c r="AM113" s="98">
        <v>1.3819999999999999</v>
      </c>
      <c r="AN113" s="98">
        <v>1.27</v>
      </c>
      <c r="AO113" s="101"/>
      <c r="AP113" s="101"/>
      <c r="AQ113" s="101"/>
      <c r="AR113" s="101"/>
      <c r="AS113" s="101"/>
      <c r="AT113" s="101"/>
      <c r="AU113" s="101"/>
      <c r="AV113" s="101"/>
      <c r="AW113" s="101"/>
      <c r="AX113" s="101"/>
      <c r="AY113" s="101"/>
      <c r="AZ113" s="101"/>
      <c r="BA113" s="101"/>
      <c r="BB113" s="101"/>
      <c r="BC113" s="101"/>
      <c r="BD113" s="101"/>
      <c r="BE113" s="101"/>
    </row>
    <row r="114" spans="1:57" ht="12" customHeight="1" x14ac:dyDescent="0.25">
      <c r="A114" s="87" t="s">
        <v>197</v>
      </c>
      <c r="B114" s="88" t="s">
        <v>48</v>
      </c>
      <c r="C114" s="105" t="s">
        <v>200</v>
      </c>
      <c r="D114" s="93"/>
      <c r="E114" s="94"/>
      <c r="F114" s="106" t="s">
        <v>200</v>
      </c>
      <c r="G114" s="93"/>
      <c r="H114" s="93"/>
      <c r="I114" s="94"/>
      <c r="J114" s="95" t="s">
        <v>180</v>
      </c>
      <c r="K114" s="103" t="s">
        <v>24</v>
      </c>
      <c r="L114" s="97">
        <v>4.1760000000000002</v>
      </c>
      <c r="M114" s="98">
        <v>3.8490000000000002</v>
      </c>
      <c r="N114" s="98">
        <v>2.8260000000000001</v>
      </c>
      <c r="O114" s="98">
        <v>2.4540000000000002</v>
      </c>
      <c r="P114" s="98">
        <v>3.3109999999999999</v>
      </c>
      <c r="Q114" s="98">
        <v>1.5</v>
      </c>
      <c r="R114" s="98">
        <v>0.4</v>
      </c>
      <c r="S114" s="98">
        <v>0.3</v>
      </c>
      <c r="T114" s="98">
        <v>0.1</v>
      </c>
      <c r="U114" s="98">
        <v>0.1</v>
      </c>
      <c r="V114" s="98">
        <v>0</v>
      </c>
      <c r="W114" s="98">
        <v>0</v>
      </c>
      <c r="X114" s="98">
        <v>0</v>
      </c>
      <c r="Y114" s="98">
        <v>0</v>
      </c>
      <c r="Z114" s="98">
        <v>4.2818095103910903</v>
      </c>
      <c r="AA114" s="98">
        <v>7.3719424904946358</v>
      </c>
      <c r="AB114" s="98">
        <v>4.4623741504627805</v>
      </c>
      <c r="AC114" s="98">
        <v>4.3676511504627804</v>
      </c>
      <c r="AD114" s="98">
        <v>4.4464221504627801</v>
      </c>
      <c r="AE114" s="98">
        <v>4.4464221504627801</v>
      </c>
      <c r="AF114" s="98">
        <v>4.4464221504627801</v>
      </c>
      <c r="AG114" s="98">
        <v>4.4464221504627801</v>
      </c>
      <c r="AH114" s="98">
        <v>4.4464221504627801</v>
      </c>
      <c r="AI114" s="98">
        <v>0</v>
      </c>
      <c r="AJ114" s="98">
        <v>0</v>
      </c>
      <c r="AK114" s="98">
        <v>0</v>
      </c>
      <c r="AL114" s="98">
        <v>0</v>
      </c>
      <c r="AM114" s="98">
        <v>0</v>
      </c>
      <c r="AN114" s="98">
        <v>0</v>
      </c>
      <c r="AO114" s="101"/>
      <c r="AP114" s="101"/>
      <c r="AQ114" s="101"/>
      <c r="AR114" s="101"/>
      <c r="AS114" s="101"/>
      <c r="AT114" s="101"/>
      <c r="AU114" s="101"/>
      <c r="AV114" s="101"/>
      <c r="AW114" s="101"/>
      <c r="AX114" s="101"/>
      <c r="AY114" s="101"/>
      <c r="AZ114" s="101"/>
      <c r="BA114" s="101"/>
      <c r="BB114" s="101"/>
      <c r="BC114" s="101"/>
      <c r="BD114" s="101"/>
      <c r="BE114" s="101"/>
    </row>
    <row r="115" spans="1:57" ht="12" customHeight="1" x14ac:dyDescent="0.2">
      <c r="A115" s="79" t="s">
        <v>201</v>
      </c>
      <c r="B115" s="80" t="s">
        <v>22</v>
      </c>
      <c r="C115" s="80"/>
      <c r="D115" s="81"/>
      <c r="E115" s="82"/>
      <c r="F115" s="81" t="s">
        <v>202</v>
      </c>
      <c r="G115" s="81"/>
      <c r="H115" s="81"/>
      <c r="I115" s="82"/>
      <c r="J115" s="83" t="s">
        <v>24</v>
      </c>
      <c r="K115" s="84" t="s">
        <v>24</v>
      </c>
      <c r="L115" s="85">
        <v>176.44</v>
      </c>
      <c r="M115" s="86">
        <v>207.51372727272724</v>
      </c>
      <c r="N115" s="86">
        <v>241.4377636363636</v>
      </c>
      <c r="O115" s="86">
        <v>278.48774545454546</v>
      </c>
      <c r="P115" s="86">
        <v>340.68543636363637</v>
      </c>
      <c r="Q115" s="86">
        <v>372.86500043171094</v>
      </c>
      <c r="R115" s="86">
        <v>419.20000457105709</v>
      </c>
      <c r="S115" s="86">
        <v>440.69250000000005</v>
      </c>
      <c r="T115" s="86">
        <v>515.37750000000005</v>
      </c>
      <c r="U115" s="86">
        <v>565.53750000000002</v>
      </c>
      <c r="V115" s="86">
        <v>606.87750000000005</v>
      </c>
      <c r="W115" s="86">
        <v>664.87499999999989</v>
      </c>
      <c r="X115" s="86">
        <v>722.64750000000004</v>
      </c>
      <c r="Y115" s="86">
        <v>799.84500000000003</v>
      </c>
      <c r="Z115" s="86">
        <v>978.0671000000001</v>
      </c>
      <c r="AA115" s="86">
        <v>951.94930000000011</v>
      </c>
      <c r="AB115" s="86">
        <v>1401.5991999999999</v>
      </c>
      <c r="AC115" s="86">
        <v>1455.5671499999999</v>
      </c>
      <c r="AD115" s="86">
        <v>1630.4185500000003</v>
      </c>
      <c r="AE115" s="86">
        <v>1872.66353675</v>
      </c>
      <c r="AF115" s="86">
        <v>1263.1772537499999</v>
      </c>
      <c r="AG115" s="86">
        <v>1038.77400775</v>
      </c>
      <c r="AH115" s="86">
        <v>1015.512776</v>
      </c>
      <c r="AI115" s="86">
        <v>995.94983274999993</v>
      </c>
      <c r="AJ115" s="86">
        <v>979.87135825000007</v>
      </c>
      <c r="AK115" s="86">
        <v>959.65455175</v>
      </c>
      <c r="AL115" s="86">
        <v>945.78023775000008</v>
      </c>
      <c r="AM115" s="86">
        <v>931.37668056250004</v>
      </c>
      <c r="AN115" s="86">
        <v>940.93424412499996</v>
      </c>
      <c r="AO115" s="101"/>
      <c r="AP115" s="101"/>
      <c r="AQ115" s="101"/>
      <c r="AR115" s="101"/>
      <c r="AS115" s="101"/>
      <c r="AT115" s="101"/>
      <c r="AU115" s="101"/>
      <c r="AV115" s="101"/>
      <c r="AW115" s="101"/>
      <c r="AX115" s="101"/>
      <c r="AY115" s="101"/>
      <c r="AZ115" s="101"/>
      <c r="BA115" s="101"/>
      <c r="BB115" s="101"/>
      <c r="BC115" s="101"/>
      <c r="BD115" s="101"/>
      <c r="BE115" s="101"/>
    </row>
    <row r="116" spans="1:57" ht="12" customHeight="1" x14ac:dyDescent="0.2">
      <c r="A116" s="79" t="s">
        <v>203</v>
      </c>
      <c r="B116" s="80" t="s">
        <v>22</v>
      </c>
      <c r="C116" s="80"/>
      <c r="D116" s="81"/>
      <c r="E116" s="82"/>
      <c r="F116" s="81" t="s">
        <v>204</v>
      </c>
      <c r="G116" s="81"/>
      <c r="H116" s="81"/>
      <c r="I116" s="82"/>
      <c r="J116" s="83" t="s">
        <v>24</v>
      </c>
      <c r="K116" s="84" t="s">
        <v>24</v>
      </c>
      <c r="L116" s="85">
        <v>0</v>
      </c>
      <c r="M116" s="86">
        <v>0</v>
      </c>
      <c r="N116" s="86">
        <v>0</v>
      </c>
      <c r="O116" s="86">
        <v>0</v>
      </c>
      <c r="P116" s="86">
        <v>0</v>
      </c>
      <c r="Q116" s="86">
        <v>0</v>
      </c>
      <c r="R116" s="86">
        <v>0</v>
      </c>
      <c r="S116" s="86">
        <v>0</v>
      </c>
      <c r="T116" s="86">
        <v>0</v>
      </c>
      <c r="U116" s="86">
        <v>0</v>
      </c>
      <c r="V116" s="86">
        <v>0</v>
      </c>
      <c r="W116" s="86">
        <v>0</v>
      </c>
      <c r="X116" s="86">
        <v>0</v>
      </c>
      <c r="Y116" s="86">
        <v>0</v>
      </c>
      <c r="Z116" s="86">
        <v>0</v>
      </c>
      <c r="AA116" s="86">
        <v>0</v>
      </c>
      <c r="AB116" s="86">
        <v>460.03</v>
      </c>
      <c r="AC116" s="86">
        <v>482.92999999999995</v>
      </c>
      <c r="AD116" s="86">
        <v>568.06100000000004</v>
      </c>
      <c r="AE116" s="86">
        <v>792.13499999999999</v>
      </c>
      <c r="AF116" s="86">
        <v>216.84099999999998</v>
      </c>
      <c r="AG116" s="86">
        <v>46.819000000000003</v>
      </c>
      <c r="AH116" s="86">
        <v>47.718000000000004</v>
      </c>
      <c r="AI116" s="86">
        <v>48.265000000000001</v>
      </c>
      <c r="AJ116" s="86">
        <v>47.411000000000001</v>
      </c>
      <c r="AK116" s="86">
        <v>48.288000000000004</v>
      </c>
      <c r="AL116" s="86">
        <v>55.196999999999996</v>
      </c>
      <c r="AM116" s="86">
        <v>50.012</v>
      </c>
      <c r="AN116" s="86">
        <v>56.585000000000001</v>
      </c>
      <c r="AO116" s="101"/>
      <c r="AP116" s="101"/>
      <c r="AQ116" s="101"/>
      <c r="AR116" s="101"/>
      <c r="AS116" s="101"/>
      <c r="AT116" s="101"/>
      <c r="AU116" s="101"/>
      <c r="AV116" s="101"/>
      <c r="AW116" s="101"/>
      <c r="AX116" s="101"/>
      <c r="AY116" s="101"/>
      <c r="AZ116" s="101"/>
      <c r="BA116" s="101"/>
      <c r="BB116" s="101"/>
      <c r="BC116" s="101"/>
      <c r="BD116" s="101"/>
      <c r="BE116" s="101"/>
    </row>
    <row r="117" spans="1:57" ht="12" customHeight="1" x14ac:dyDescent="0.2">
      <c r="A117" s="87" t="s">
        <v>203</v>
      </c>
      <c r="B117" s="88" t="s">
        <v>29</v>
      </c>
      <c r="C117" s="105" t="s">
        <v>205</v>
      </c>
      <c r="D117" s="93"/>
      <c r="E117" s="94"/>
      <c r="F117" s="106" t="s">
        <v>205</v>
      </c>
      <c r="G117" s="93"/>
      <c r="H117" s="93"/>
      <c r="I117" s="94"/>
      <c r="J117" s="95" t="s">
        <v>70</v>
      </c>
      <c r="K117" s="100" t="s">
        <v>71</v>
      </c>
      <c r="L117" s="97">
        <v>0</v>
      </c>
      <c r="M117" s="98">
        <v>0</v>
      </c>
      <c r="N117" s="98">
        <v>0</v>
      </c>
      <c r="O117" s="98">
        <v>0</v>
      </c>
      <c r="P117" s="98">
        <v>0</v>
      </c>
      <c r="Q117" s="98">
        <v>0</v>
      </c>
      <c r="R117" s="98">
        <v>0</v>
      </c>
      <c r="S117" s="98">
        <v>0</v>
      </c>
      <c r="T117" s="98">
        <v>0</v>
      </c>
      <c r="U117" s="98">
        <v>0</v>
      </c>
      <c r="V117" s="98">
        <v>0</v>
      </c>
      <c r="W117" s="98">
        <v>0</v>
      </c>
      <c r="X117" s="98">
        <v>0</v>
      </c>
      <c r="Y117" s="98">
        <v>0</v>
      </c>
      <c r="Z117" s="98">
        <v>0</v>
      </c>
      <c r="AA117" s="98">
        <v>0</v>
      </c>
      <c r="AB117" s="98">
        <v>460.03</v>
      </c>
      <c r="AC117" s="98">
        <v>482.92999999999995</v>
      </c>
      <c r="AD117" s="98">
        <v>536.31000000000006</v>
      </c>
      <c r="AE117" s="98">
        <v>742.88</v>
      </c>
      <c r="AF117" s="98">
        <v>169.30999999999997</v>
      </c>
      <c r="AG117" s="98">
        <v>0.48000000000000004</v>
      </c>
      <c r="AH117" s="98">
        <v>0.02</v>
      </c>
      <c r="AI117" s="98">
        <v>0.08</v>
      </c>
      <c r="AJ117" s="98">
        <v>0.03</v>
      </c>
      <c r="AK117" s="98">
        <v>0.11</v>
      </c>
      <c r="AL117" s="98">
        <v>0.12</v>
      </c>
      <c r="AM117" s="98">
        <v>0.01</v>
      </c>
      <c r="AN117" s="98">
        <v>10.01</v>
      </c>
      <c r="AO117" s="101"/>
      <c r="AP117" s="101"/>
      <c r="AQ117" s="101"/>
      <c r="AR117" s="101"/>
      <c r="AS117" s="101"/>
      <c r="AT117" s="101"/>
      <c r="AU117" s="101"/>
      <c r="AV117" s="101"/>
      <c r="AW117" s="101"/>
      <c r="AX117" s="101"/>
      <c r="AY117" s="101"/>
      <c r="AZ117" s="101"/>
      <c r="BA117" s="101"/>
      <c r="BB117" s="101"/>
      <c r="BC117" s="101"/>
      <c r="BD117" s="101"/>
      <c r="BE117" s="101"/>
    </row>
    <row r="118" spans="1:57" ht="12" customHeight="1" x14ac:dyDescent="0.2">
      <c r="A118" s="87" t="s">
        <v>203</v>
      </c>
      <c r="B118" s="88" t="s">
        <v>48</v>
      </c>
      <c r="C118" s="105" t="s">
        <v>206</v>
      </c>
      <c r="D118" s="93"/>
      <c r="E118" s="94"/>
      <c r="F118" s="106" t="s">
        <v>206</v>
      </c>
      <c r="G118" s="93"/>
      <c r="H118" s="93"/>
      <c r="I118" s="94"/>
      <c r="J118" s="95" t="s">
        <v>70</v>
      </c>
      <c r="K118" s="100" t="s">
        <v>114</v>
      </c>
      <c r="L118" s="97">
        <v>0</v>
      </c>
      <c r="M118" s="98">
        <v>0</v>
      </c>
      <c r="N118" s="98">
        <v>0</v>
      </c>
      <c r="O118" s="98">
        <v>0</v>
      </c>
      <c r="P118" s="98">
        <v>0</v>
      </c>
      <c r="Q118" s="98">
        <v>0</v>
      </c>
      <c r="R118" s="98">
        <v>0</v>
      </c>
      <c r="S118" s="98">
        <v>0</v>
      </c>
      <c r="T118" s="98">
        <v>0</v>
      </c>
      <c r="U118" s="98">
        <v>0</v>
      </c>
      <c r="V118" s="98">
        <v>0</v>
      </c>
      <c r="W118" s="98">
        <v>0</v>
      </c>
      <c r="X118" s="98">
        <v>0</v>
      </c>
      <c r="Y118" s="98">
        <v>0</v>
      </c>
      <c r="Z118" s="98">
        <v>0</v>
      </c>
      <c r="AA118" s="98">
        <v>0</v>
      </c>
      <c r="AB118" s="98">
        <v>0</v>
      </c>
      <c r="AC118" s="98">
        <v>0</v>
      </c>
      <c r="AD118" s="98">
        <v>31.750999999999998</v>
      </c>
      <c r="AE118" s="98">
        <v>49.255000000000003</v>
      </c>
      <c r="AF118" s="98">
        <v>47.530999999999999</v>
      </c>
      <c r="AG118" s="98">
        <v>46.339000000000006</v>
      </c>
      <c r="AH118" s="98">
        <v>47.698</v>
      </c>
      <c r="AI118" s="98">
        <v>48.185000000000002</v>
      </c>
      <c r="AJ118" s="98">
        <v>47.381</v>
      </c>
      <c r="AK118" s="98">
        <v>48.178000000000004</v>
      </c>
      <c r="AL118" s="98">
        <v>55.076999999999998</v>
      </c>
      <c r="AM118" s="98">
        <v>50.002000000000002</v>
      </c>
      <c r="AN118" s="98">
        <v>46.575000000000003</v>
      </c>
      <c r="AO118" s="101"/>
      <c r="AP118" s="101"/>
      <c r="AQ118" s="101"/>
      <c r="AR118" s="101"/>
      <c r="AS118" s="101"/>
      <c r="AT118" s="101"/>
      <c r="AU118" s="101"/>
      <c r="AV118" s="101"/>
      <c r="AW118" s="101"/>
      <c r="AX118" s="101"/>
      <c r="AY118" s="101"/>
      <c r="AZ118" s="101"/>
      <c r="BA118" s="101"/>
      <c r="BB118" s="101"/>
      <c r="BC118" s="101"/>
      <c r="BD118" s="101"/>
      <c r="BE118" s="101"/>
    </row>
    <row r="119" spans="1:57" ht="12" customHeight="1" x14ac:dyDescent="0.2">
      <c r="A119" s="79" t="s">
        <v>207</v>
      </c>
      <c r="B119" s="80" t="s">
        <v>22</v>
      </c>
      <c r="C119" s="80"/>
      <c r="D119" s="81"/>
      <c r="E119" s="82"/>
      <c r="F119" s="81" t="s">
        <v>208</v>
      </c>
      <c r="G119" s="81"/>
      <c r="H119" s="81"/>
      <c r="I119" s="82"/>
      <c r="J119" s="83" t="s">
        <v>24</v>
      </c>
      <c r="K119" s="84" t="s">
        <v>24</v>
      </c>
      <c r="L119" s="85">
        <v>0</v>
      </c>
      <c r="M119" s="86">
        <v>0</v>
      </c>
      <c r="N119" s="86">
        <v>0</v>
      </c>
      <c r="O119" s="86">
        <v>0</v>
      </c>
      <c r="P119" s="86">
        <v>0</v>
      </c>
      <c r="Q119" s="86">
        <v>0</v>
      </c>
      <c r="R119" s="86">
        <v>0</v>
      </c>
      <c r="S119" s="86">
        <v>0</v>
      </c>
      <c r="T119" s="86">
        <v>0</v>
      </c>
      <c r="U119" s="86">
        <v>0</v>
      </c>
      <c r="V119" s="86">
        <v>0</v>
      </c>
      <c r="W119" s="86">
        <v>0</v>
      </c>
      <c r="X119" s="86">
        <v>0</v>
      </c>
      <c r="Y119" s="86">
        <v>0</v>
      </c>
      <c r="Z119" s="86">
        <v>0</v>
      </c>
      <c r="AA119" s="86">
        <v>0</v>
      </c>
      <c r="AB119" s="86">
        <v>0</v>
      </c>
      <c r="AC119" s="86">
        <v>0</v>
      </c>
      <c r="AD119" s="86">
        <v>0</v>
      </c>
      <c r="AE119" s="86">
        <v>0</v>
      </c>
      <c r="AF119" s="86">
        <v>0</v>
      </c>
      <c r="AG119" s="86">
        <v>0</v>
      </c>
      <c r="AH119" s="86">
        <v>0</v>
      </c>
      <c r="AI119" s="86">
        <v>0</v>
      </c>
      <c r="AJ119" s="86">
        <v>0</v>
      </c>
      <c r="AK119" s="86">
        <v>0</v>
      </c>
      <c r="AL119" s="86">
        <v>0</v>
      </c>
      <c r="AM119" s="86">
        <v>0</v>
      </c>
      <c r="AN119" s="86">
        <v>0</v>
      </c>
      <c r="AO119" s="101"/>
      <c r="AP119" s="101"/>
      <c r="AQ119" s="101"/>
      <c r="AR119" s="101"/>
      <c r="AS119" s="101"/>
      <c r="AT119" s="101"/>
      <c r="AU119" s="101"/>
      <c r="AV119" s="101"/>
      <c r="AW119" s="101"/>
      <c r="AX119" s="101"/>
      <c r="AY119" s="101"/>
      <c r="AZ119" s="101"/>
      <c r="BA119" s="101"/>
      <c r="BB119" s="101"/>
      <c r="BC119" s="101"/>
      <c r="BD119" s="101"/>
      <c r="BE119" s="101"/>
    </row>
    <row r="120" spans="1:57" ht="12" customHeight="1" x14ac:dyDescent="0.2">
      <c r="A120" s="79" t="s">
        <v>209</v>
      </c>
      <c r="B120" s="80" t="s">
        <v>22</v>
      </c>
      <c r="C120" s="80"/>
      <c r="D120" s="81"/>
      <c r="E120" s="82"/>
      <c r="F120" s="81" t="s">
        <v>210</v>
      </c>
      <c r="G120" s="81"/>
      <c r="H120" s="81"/>
      <c r="I120" s="82"/>
      <c r="J120" s="83" t="s">
        <v>24</v>
      </c>
      <c r="K120" s="84" t="s">
        <v>24</v>
      </c>
      <c r="L120" s="85">
        <v>0</v>
      </c>
      <c r="M120" s="86">
        <v>0</v>
      </c>
      <c r="N120" s="86">
        <v>0</v>
      </c>
      <c r="O120" s="86">
        <v>0</v>
      </c>
      <c r="P120" s="86">
        <v>0</v>
      </c>
      <c r="Q120" s="86">
        <v>0</v>
      </c>
      <c r="R120" s="86">
        <v>0</v>
      </c>
      <c r="S120" s="86">
        <v>0</v>
      </c>
      <c r="T120" s="86">
        <v>0</v>
      </c>
      <c r="U120" s="86">
        <v>0</v>
      </c>
      <c r="V120" s="86">
        <v>0</v>
      </c>
      <c r="W120" s="86">
        <v>0</v>
      </c>
      <c r="X120" s="86">
        <v>0</v>
      </c>
      <c r="Y120" s="86">
        <v>0</v>
      </c>
      <c r="Z120" s="86">
        <v>0</v>
      </c>
      <c r="AA120" s="86">
        <v>0</v>
      </c>
      <c r="AB120" s="86">
        <v>0</v>
      </c>
      <c r="AC120" s="86">
        <v>0</v>
      </c>
      <c r="AD120" s="86">
        <v>0</v>
      </c>
      <c r="AE120" s="86">
        <v>0</v>
      </c>
      <c r="AF120" s="86">
        <v>0</v>
      </c>
      <c r="AG120" s="86">
        <v>0</v>
      </c>
      <c r="AH120" s="86">
        <v>0</v>
      </c>
      <c r="AI120" s="86">
        <v>0</v>
      </c>
      <c r="AJ120" s="86">
        <v>0</v>
      </c>
      <c r="AK120" s="86">
        <v>0</v>
      </c>
      <c r="AL120" s="86">
        <v>0</v>
      </c>
      <c r="AM120" s="86">
        <v>0</v>
      </c>
      <c r="AN120" s="86">
        <v>0</v>
      </c>
      <c r="AO120" s="101"/>
      <c r="AP120" s="101"/>
      <c r="AQ120" s="101"/>
      <c r="AR120" s="101"/>
      <c r="AS120" s="101"/>
      <c r="AT120" s="101"/>
      <c r="AU120" s="101"/>
      <c r="AV120" s="101"/>
      <c r="AW120" s="101"/>
      <c r="AX120" s="101"/>
      <c r="AY120" s="101"/>
      <c r="AZ120" s="101"/>
      <c r="BA120" s="101"/>
      <c r="BB120" s="101"/>
      <c r="BC120" s="101"/>
      <c r="BD120" s="101"/>
      <c r="BE120" s="101"/>
    </row>
    <row r="121" spans="1:57" ht="12" customHeight="1" x14ac:dyDescent="0.2">
      <c r="A121" s="79" t="s">
        <v>211</v>
      </c>
      <c r="B121" s="80" t="s">
        <v>22</v>
      </c>
      <c r="C121" s="80"/>
      <c r="D121" s="81"/>
      <c r="E121" s="82"/>
      <c r="F121" s="81" t="s">
        <v>212</v>
      </c>
      <c r="G121" s="81"/>
      <c r="H121" s="81"/>
      <c r="I121" s="82"/>
      <c r="J121" s="83" t="s">
        <v>24</v>
      </c>
      <c r="K121" s="84" t="s">
        <v>24</v>
      </c>
      <c r="L121" s="85">
        <v>176.44</v>
      </c>
      <c r="M121" s="86">
        <v>207.51372727272724</v>
      </c>
      <c r="N121" s="86">
        <v>241.4377636363636</v>
      </c>
      <c r="O121" s="86">
        <v>276.98774545454546</v>
      </c>
      <c r="P121" s="86">
        <v>339.98543636363638</v>
      </c>
      <c r="Q121" s="86">
        <v>372.06500043171093</v>
      </c>
      <c r="R121" s="86">
        <v>410.10000457105707</v>
      </c>
      <c r="S121" s="86">
        <v>435.59250000000003</v>
      </c>
      <c r="T121" s="86">
        <v>510.27750000000003</v>
      </c>
      <c r="U121" s="86">
        <v>560.4375</v>
      </c>
      <c r="V121" s="86">
        <v>601.77750000000003</v>
      </c>
      <c r="W121" s="86">
        <v>659.77499999999986</v>
      </c>
      <c r="X121" s="86">
        <v>717.54750000000001</v>
      </c>
      <c r="Y121" s="86">
        <v>794.745</v>
      </c>
      <c r="Z121" s="86">
        <v>972.0671000000001</v>
      </c>
      <c r="AA121" s="86">
        <v>944.94930000000011</v>
      </c>
      <c r="AB121" s="86">
        <v>932.56919999999991</v>
      </c>
      <c r="AC121" s="86">
        <v>962.63715000000002</v>
      </c>
      <c r="AD121" s="86">
        <v>1048.9575500000001</v>
      </c>
      <c r="AE121" s="86">
        <v>1060.7285367500001</v>
      </c>
      <c r="AF121" s="86">
        <v>1026.22125375</v>
      </c>
      <c r="AG121" s="86">
        <v>971.46800774999997</v>
      </c>
      <c r="AH121" s="86">
        <v>946.55077600000004</v>
      </c>
      <c r="AI121" s="86">
        <v>921.29483274999996</v>
      </c>
      <c r="AJ121" s="86">
        <v>906.81035825000015</v>
      </c>
      <c r="AK121" s="86">
        <v>891.52555174999998</v>
      </c>
      <c r="AL121" s="86">
        <v>867.39469775000009</v>
      </c>
      <c r="AM121" s="86">
        <v>846.86468056249998</v>
      </c>
      <c r="AN121" s="86">
        <v>858.54924412499997</v>
      </c>
      <c r="AO121" s="101"/>
      <c r="AP121" s="101"/>
      <c r="AQ121" s="101"/>
      <c r="AR121" s="101"/>
      <c r="AS121" s="101"/>
      <c r="AT121" s="101"/>
      <c r="AU121" s="101"/>
      <c r="AV121" s="101"/>
      <c r="AW121" s="101"/>
      <c r="AX121" s="101"/>
      <c r="AY121" s="101"/>
      <c r="AZ121" s="101"/>
      <c r="BA121" s="101"/>
      <c r="BB121" s="101"/>
      <c r="BC121" s="101"/>
      <c r="BD121" s="101"/>
      <c r="BE121" s="101"/>
    </row>
    <row r="122" spans="1:57" ht="12" customHeight="1" x14ac:dyDescent="0.25">
      <c r="A122" s="87" t="s">
        <v>211</v>
      </c>
      <c r="B122" s="88" t="s">
        <v>29</v>
      </c>
      <c r="C122" s="105" t="s">
        <v>213</v>
      </c>
      <c r="D122" s="93"/>
      <c r="E122" s="94"/>
      <c r="F122" s="106" t="s">
        <v>213</v>
      </c>
      <c r="G122" s="93"/>
      <c r="H122" s="93"/>
      <c r="I122" s="94"/>
      <c r="J122" s="95" t="s">
        <v>31</v>
      </c>
      <c r="K122" s="103" t="s">
        <v>79</v>
      </c>
      <c r="L122" s="97">
        <v>176.44</v>
      </c>
      <c r="M122" s="98">
        <v>207.51372727272724</v>
      </c>
      <c r="N122" s="98">
        <v>241.4377636363636</v>
      </c>
      <c r="O122" s="98">
        <v>276.98774545454546</v>
      </c>
      <c r="P122" s="98">
        <v>339.98543636363638</v>
      </c>
      <c r="Q122" s="98">
        <v>372.06500043171093</v>
      </c>
      <c r="R122" s="98">
        <v>410.10000457105707</v>
      </c>
      <c r="S122" s="98">
        <v>435.59250000000003</v>
      </c>
      <c r="T122" s="98">
        <v>510.27750000000003</v>
      </c>
      <c r="U122" s="98">
        <v>560.4375</v>
      </c>
      <c r="V122" s="98">
        <v>601.77750000000003</v>
      </c>
      <c r="W122" s="98">
        <v>659.77499999999986</v>
      </c>
      <c r="X122" s="98">
        <v>717.54750000000001</v>
      </c>
      <c r="Y122" s="98">
        <v>794.745</v>
      </c>
      <c r="Z122" s="98">
        <v>787.35750000000007</v>
      </c>
      <c r="AA122" s="98">
        <v>760.8275000000001</v>
      </c>
      <c r="AB122" s="98">
        <v>748.77</v>
      </c>
      <c r="AC122" s="98">
        <v>781.02275000000009</v>
      </c>
      <c r="AD122" s="98">
        <v>852.81675000000007</v>
      </c>
      <c r="AE122" s="98">
        <v>869.48913675000006</v>
      </c>
      <c r="AF122" s="98">
        <v>843.26385374999995</v>
      </c>
      <c r="AG122" s="98">
        <v>788.72420775000001</v>
      </c>
      <c r="AH122" s="98">
        <v>766.08177599999999</v>
      </c>
      <c r="AI122" s="98">
        <v>736.45183274999999</v>
      </c>
      <c r="AJ122" s="98">
        <v>723.26235825000003</v>
      </c>
      <c r="AK122" s="98">
        <v>704.63195174999998</v>
      </c>
      <c r="AL122" s="98">
        <v>680.8298977500001</v>
      </c>
      <c r="AM122" s="98">
        <v>676.70988056249996</v>
      </c>
      <c r="AN122" s="98">
        <v>683.07684412499998</v>
      </c>
      <c r="AO122" s="101"/>
      <c r="AP122" s="101"/>
      <c r="AQ122" s="101"/>
      <c r="AR122" s="101"/>
      <c r="AS122" s="101"/>
      <c r="AT122" s="101"/>
      <c r="AU122" s="101"/>
      <c r="AV122" s="101"/>
      <c r="AW122" s="101"/>
      <c r="AX122" s="101"/>
      <c r="AY122" s="101"/>
      <c r="AZ122" s="101"/>
      <c r="BA122" s="101"/>
      <c r="BB122" s="101"/>
      <c r="BC122" s="101"/>
      <c r="BD122" s="101"/>
      <c r="BE122" s="101"/>
    </row>
    <row r="123" spans="1:57" ht="12" customHeight="1" x14ac:dyDescent="0.2">
      <c r="A123" s="87" t="s">
        <v>211</v>
      </c>
      <c r="B123" s="88" t="s">
        <v>48</v>
      </c>
      <c r="C123" s="105" t="s">
        <v>214</v>
      </c>
      <c r="D123" s="93"/>
      <c r="E123" s="94"/>
      <c r="F123" s="106" t="s">
        <v>214</v>
      </c>
      <c r="G123" s="93"/>
      <c r="H123" s="93"/>
      <c r="I123" s="94"/>
      <c r="J123" s="95" t="s">
        <v>31</v>
      </c>
      <c r="K123" s="100" t="s">
        <v>24</v>
      </c>
      <c r="L123" s="97">
        <v>0</v>
      </c>
      <c r="M123" s="98">
        <v>0</v>
      </c>
      <c r="N123" s="98">
        <v>0</v>
      </c>
      <c r="O123" s="98">
        <v>0</v>
      </c>
      <c r="P123" s="98">
        <v>0</v>
      </c>
      <c r="Q123" s="98">
        <v>0</v>
      </c>
      <c r="R123" s="98">
        <v>0</v>
      </c>
      <c r="S123" s="98">
        <v>0</v>
      </c>
      <c r="T123" s="98">
        <v>0</v>
      </c>
      <c r="U123" s="98">
        <v>0</v>
      </c>
      <c r="V123" s="98">
        <v>0</v>
      </c>
      <c r="W123" s="98">
        <v>0</v>
      </c>
      <c r="X123" s="98">
        <v>0</v>
      </c>
      <c r="Y123" s="98">
        <v>0</v>
      </c>
      <c r="Z123" s="98">
        <v>180.96559999999997</v>
      </c>
      <c r="AA123" s="98">
        <v>177.9008</v>
      </c>
      <c r="AB123" s="98">
        <v>174.20719999999997</v>
      </c>
      <c r="AC123" s="98">
        <v>172.02239999999998</v>
      </c>
      <c r="AD123" s="98">
        <v>173.14079999999998</v>
      </c>
      <c r="AE123" s="98">
        <v>170.63440000000003</v>
      </c>
      <c r="AF123" s="98">
        <v>171.21439999999998</v>
      </c>
      <c r="AG123" s="98">
        <v>170.94479999999999</v>
      </c>
      <c r="AH123" s="98">
        <v>172.02799999999999</v>
      </c>
      <c r="AI123" s="98">
        <v>175.43599999999998</v>
      </c>
      <c r="AJ123" s="98">
        <v>178.18</v>
      </c>
      <c r="AK123" s="98">
        <v>178.04159999999999</v>
      </c>
      <c r="AL123" s="98">
        <v>176.5848</v>
      </c>
      <c r="AM123" s="98">
        <v>156.90480000000002</v>
      </c>
      <c r="AN123" s="98">
        <v>161.10239999999999</v>
      </c>
      <c r="AO123" s="101"/>
      <c r="AP123" s="101"/>
      <c r="AQ123" s="101"/>
      <c r="AR123" s="101"/>
      <c r="AS123" s="101"/>
      <c r="AT123" s="101"/>
      <c r="AU123" s="101"/>
      <c r="AV123" s="101"/>
      <c r="AW123" s="101"/>
      <c r="AX123" s="101"/>
      <c r="AY123" s="101"/>
      <c r="AZ123" s="101"/>
      <c r="BA123" s="101"/>
      <c r="BB123" s="101"/>
      <c r="BC123" s="101"/>
      <c r="BD123" s="101"/>
      <c r="BE123" s="101"/>
    </row>
    <row r="124" spans="1:57" ht="12" customHeight="1" x14ac:dyDescent="0.2">
      <c r="A124" s="87" t="s">
        <v>211</v>
      </c>
      <c r="B124" s="88" t="s">
        <v>63</v>
      </c>
      <c r="C124" s="105" t="s">
        <v>215</v>
      </c>
      <c r="D124" s="93"/>
      <c r="E124" s="94"/>
      <c r="F124" s="106" t="s">
        <v>215</v>
      </c>
      <c r="G124" s="93"/>
      <c r="H124" s="93"/>
      <c r="I124" s="94"/>
      <c r="J124" s="95" t="s">
        <v>31</v>
      </c>
      <c r="K124" s="100" t="s">
        <v>24</v>
      </c>
      <c r="L124" s="97">
        <v>0</v>
      </c>
      <c r="M124" s="98">
        <v>0</v>
      </c>
      <c r="N124" s="98">
        <v>0</v>
      </c>
      <c r="O124" s="98">
        <v>0</v>
      </c>
      <c r="P124" s="98">
        <v>0</v>
      </c>
      <c r="Q124" s="98">
        <v>0</v>
      </c>
      <c r="R124" s="98">
        <v>0</v>
      </c>
      <c r="S124" s="98">
        <v>0</v>
      </c>
      <c r="T124" s="98">
        <v>0</v>
      </c>
      <c r="U124" s="98">
        <v>0</v>
      </c>
      <c r="V124" s="98">
        <v>0</v>
      </c>
      <c r="W124" s="98">
        <v>0</v>
      </c>
      <c r="X124" s="98">
        <v>0</v>
      </c>
      <c r="Y124" s="98">
        <v>0</v>
      </c>
      <c r="Z124" s="98">
        <v>3.7440000000000002</v>
      </c>
      <c r="AA124" s="98">
        <v>6.2210000000000001</v>
      </c>
      <c r="AB124" s="98">
        <v>9.5920000000000005</v>
      </c>
      <c r="AC124" s="98">
        <v>9.5920000000000005</v>
      </c>
      <c r="AD124" s="98">
        <v>23</v>
      </c>
      <c r="AE124" s="98">
        <v>20.605</v>
      </c>
      <c r="AF124" s="98">
        <v>11.743</v>
      </c>
      <c r="AG124" s="98">
        <v>11.798999999999999</v>
      </c>
      <c r="AH124" s="98">
        <v>8.4410000000000007</v>
      </c>
      <c r="AI124" s="98">
        <v>9.407</v>
      </c>
      <c r="AJ124" s="98">
        <v>5.3680000000000003</v>
      </c>
      <c r="AK124" s="98">
        <v>8.8520000000000003</v>
      </c>
      <c r="AL124" s="98">
        <v>9.98</v>
      </c>
      <c r="AM124" s="98">
        <v>13.25</v>
      </c>
      <c r="AN124" s="98">
        <v>14.37</v>
      </c>
      <c r="AO124" s="101"/>
      <c r="AP124" s="101"/>
      <c r="AQ124" s="101"/>
      <c r="AR124" s="101"/>
      <c r="AS124" s="101"/>
      <c r="AT124" s="101"/>
      <c r="AU124" s="101"/>
      <c r="AV124" s="101"/>
      <c r="AW124" s="101"/>
      <c r="AX124" s="101"/>
      <c r="AY124" s="101"/>
      <c r="AZ124" s="101"/>
      <c r="BA124" s="101"/>
      <c r="BB124" s="101"/>
      <c r="BC124" s="101"/>
      <c r="BD124" s="101"/>
      <c r="BE124" s="101"/>
    </row>
    <row r="125" spans="1:57" ht="12" customHeight="1" x14ac:dyDescent="0.2">
      <c r="A125" s="79" t="s">
        <v>216</v>
      </c>
      <c r="B125" s="80" t="s">
        <v>22</v>
      </c>
      <c r="C125" s="80"/>
      <c r="D125" s="81"/>
      <c r="E125" s="82"/>
      <c r="F125" s="81" t="s">
        <v>128</v>
      </c>
      <c r="G125" s="81"/>
      <c r="H125" s="81"/>
      <c r="I125" s="82"/>
      <c r="J125" s="83" t="s">
        <v>24</v>
      </c>
      <c r="K125" s="84" t="s">
        <v>24</v>
      </c>
      <c r="L125" s="85">
        <v>0</v>
      </c>
      <c r="M125" s="86">
        <v>0</v>
      </c>
      <c r="N125" s="86">
        <v>0</v>
      </c>
      <c r="O125" s="86">
        <v>0</v>
      </c>
      <c r="P125" s="86">
        <v>0</v>
      </c>
      <c r="Q125" s="86">
        <v>0</v>
      </c>
      <c r="R125" s="86">
        <v>0</v>
      </c>
      <c r="S125" s="86">
        <v>0</v>
      </c>
      <c r="T125" s="86">
        <v>0</v>
      </c>
      <c r="U125" s="86">
        <v>0</v>
      </c>
      <c r="V125" s="86">
        <v>0</v>
      </c>
      <c r="W125" s="86">
        <v>0</v>
      </c>
      <c r="X125" s="86">
        <v>0</v>
      </c>
      <c r="Y125" s="86">
        <v>0</v>
      </c>
      <c r="Z125" s="86">
        <v>0</v>
      </c>
      <c r="AA125" s="86">
        <v>0</v>
      </c>
      <c r="AB125" s="86">
        <v>0</v>
      </c>
      <c r="AC125" s="86">
        <v>0</v>
      </c>
      <c r="AD125" s="86">
        <v>0</v>
      </c>
      <c r="AE125" s="86">
        <v>0</v>
      </c>
      <c r="AF125" s="86">
        <v>0</v>
      </c>
      <c r="AG125" s="86">
        <v>0</v>
      </c>
      <c r="AH125" s="86">
        <v>0</v>
      </c>
      <c r="AI125" s="86">
        <v>0</v>
      </c>
      <c r="AJ125" s="86">
        <v>0</v>
      </c>
      <c r="AK125" s="86">
        <v>0</v>
      </c>
      <c r="AL125" s="86">
        <v>0</v>
      </c>
      <c r="AM125" s="86">
        <v>0</v>
      </c>
      <c r="AN125" s="86">
        <v>0</v>
      </c>
      <c r="AO125" s="101"/>
      <c r="AP125" s="101"/>
      <c r="AQ125" s="101"/>
      <c r="AR125" s="101"/>
      <c r="AS125" s="101"/>
      <c r="AT125" s="101"/>
      <c r="AU125" s="101"/>
      <c r="AV125" s="101"/>
      <c r="AW125" s="101"/>
      <c r="AX125" s="101"/>
      <c r="AY125" s="101"/>
      <c r="AZ125" s="101"/>
      <c r="BA125" s="101"/>
      <c r="BB125" s="101"/>
      <c r="BC125" s="101"/>
      <c r="BD125" s="101"/>
      <c r="BE125" s="101"/>
    </row>
    <row r="126" spans="1:57" ht="12" customHeight="1" x14ac:dyDescent="0.2">
      <c r="A126" s="79" t="s">
        <v>217</v>
      </c>
      <c r="B126" s="80" t="s">
        <v>22</v>
      </c>
      <c r="C126" s="80"/>
      <c r="D126" s="81"/>
      <c r="E126" s="82"/>
      <c r="F126" s="81" t="s">
        <v>218</v>
      </c>
      <c r="G126" s="81"/>
      <c r="H126" s="81"/>
      <c r="I126" s="82"/>
      <c r="J126" s="83" t="s">
        <v>24</v>
      </c>
      <c r="K126" s="84" t="s">
        <v>24</v>
      </c>
      <c r="L126" s="85">
        <v>0</v>
      </c>
      <c r="M126" s="86">
        <v>0</v>
      </c>
      <c r="N126" s="86">
        <v>0</v>
      </c>
      <c r="O126" s="86">
        <v>1.5</v>
      </c>
      <c r="P126" s="86">
        <v>0.7</v>
      </c>
      <c r="Q126" s="86">
        <v>0.8</v>
      </c>
      <c r="R126" s="86">
        <v>9.1</v>
      </c>
      <c r="S126" s="86">
        <v>5.0999999999999996</v>
      </c>
      <c r="T126" s="86">
        <v>5.0999999999999996</v>
      </c>
      <c r="U126" s="86">
        <v>5.0999999999999996</v>
      </c>
      <c r="V126" s="86">
        <v>5.0999999999999996</v>
      </c>
      <c r="W126" s="86">
        <v>5.0999999999999996</v>
      </c>
      <c r="X126" s="86">
        <v>5.0999999999999996</v>
      </c>
      <c r="Y126" s="86">
        <v>5.0999999999999996</v>
      </c>
      <c r="Z126" s="86">
        <v>6</v>
      </c>
      <c r="AA126" s="86">
        <v>7</v>
      </c>
      <c r="AB126" s="86">
        <v>9</v>
      </c>
      <c r="AC126" s="86">
        <v>10</v>
      </c>
      <c r="AD126" s="86">
        <v>13.4</v>
      </c>
      <c r="AE126" s="86">
        <v>19.8</v>
      </c>
      <c r="AF126" s="86">
        <v>20.114999999999998</v>
      </c>
      <c r="AG126" s="86">
        <v>20.486999999999998</v>
      </c>
      <c r="AH126" s="86">
        <v>21.244</v>
      </c>
      <c r="AI126" s="86">
        <v>26.39</v>
      </c>
      <c r="AJ126" s="86">
        <v>25.65</v>
      </c>
      <c r="AK126" s="86">
        <v>19.841000000000001</v>
      </c>
      <c r="AL126" s="86">
        <v>23.18854</v>
      </c>
      <c r="AM126" s="86">
        <v>34.5</v>
      </c>
      <c r="AN126" s="86">
        <v>25.8</v>
      </c>
      <c r="AO126" s="101"/>
      <c r="AP126" s="101"/>
      <c r="AQ126" s="101"/>
      <c r="AR126" s="101"/>
      <c r="AS126" s="101"/>
      <c r="AT126" s="101"/>
      <c r="AU126" s="101"/>
      <c r="AV126" s="101"/>
      <c r="AW126" s="101"/>
      <c r="AX126" s="101"/>
      <c r="AY126" s="101"/>
      <c r="AZ126" s="101"/>
      <c r="BA126" s="101"/>
      <c r="BB126" s="101"/>
      <c r="BC126" s="101"/>
      <c r="BD126" s="101"/>
      <c r="BE126" s="101"/>
    </row>
    <row r="127" spans="1:57" ht="12" customHeight="1" x14ac:dyDescent="0.25">
      <c r="A127" s="87" t="s">
        <v>217</v>
      </c>
      <c r="B127" s="88" t="s">
        <v>29</v>
      </c>
      <c r="C127" s="105" t="s">
        <v>219</v>
      </c>
      <c r="D127" s="93"/>
      <c r="E127" s="94"/>
      <c r="F127" s="106" t="s">
        <v>219</v>
      </c>
      <c r="G127" s="93"/>
      <c r="H127" s="93"/>
      <c r="I127" s="94"/>
      <c r="J127" s="95" t="s">
        <v>70</v>
      </c>
      <c r="K127" s="103" t="s">
        <v>79</v>
      </c>
      <c r="L127" s="97">
        <v>0</v>
      </c>
      <c r="M127" s="98">
        <v>0</v>
      </c>
      <c r="N127" s="98">
        <v>0</v>
      </c>
      <c r="O127" s="98">
        <v>1.5</v>
      </c>
      <c r="P127" s="98">
        <v>0.7</v>
      </c>
      <c r="Q127" s="98">
        <v>0.8</v>
      </c>
      <c r="R127" s="98">
        <v>9.1</v>
      </c>
      <c r="S127" s="98">
        <v>5.0999999999999996</v>
      </c>
      <c r="T127" s="98">
        <v>5.0999999999999996</v>
      </c>
      <c r="U127" s="98">
        <v>5.0999999999999996</v>
      </c>
      <c r="V127" s="98">
        <v>5.0999999999999996</v>
      </c>
      <c r="W127" s="98">
        <v>5.0999999999999996</v>
      </c>
      <c r="X127" s="98">
        <v>5.0999999999999996</v>
      </c>
      <c r="Y127" s="98">
        <v>5.0999999999999996</v>
      </c>
      <c r="Z127" s="98">
        <v>6</v>
      </c>
      <c r="AA127" s="98">
        <v>7</v>
      </c>
      <c r="AB127" s="98">
        <v>9</v>
      </c>
      <c r="AC127" s="98">
        <v>10</v>
      </c>
      <c r="AD127" s="98">
        <v>13.4</v>
      </c>
      <c r="AE127" s="98">
        <v>19.8</v>
      </c>
      <c r="AF127" s="98">
        <v>20.114999999999998</v>
      </c>
      <c r="AG127" s="98">
        <v>20.486999999999998</v>
      </c>
      <c r="AH127" s="98">
        <v>21.244</v>
      </c>
      <c r="AI127" s="98">
        <v>26.39</v>
      </c>
      <c r="AJ127" s="98">
        <v>25.65</v>
      </c>
      <c r="AK127" s="98">
        <v>19.841000000000001</v>
      </c>
      <c r="AL127" s="98">
        <v>23.18854</v>
      </c>
      <c r="AM127" s="98">
        <v>34.5</v>
      </c>
      <c r="AN127" s="98">
        <v>25.8</v>
      </c>
      <c r="AO127" s="101"/>
      <c r="AP127" s="101"/>
      <c r="AQ127" s="101"/>
      <c r="AR127" s="101"/>
      <c r="AS127" s="101"/>
      <c r="AT127" s="101"/>
      <c r="AU127" s="101"/>
      <c r="AV127" s="101"/>
      <c r="AW127" s="101"/>
      <c r="AX127" s="101"/>
      <c r="AY127" s="101"/>
      <c r="AZ127" s="101"/>
      <c r="BA127" s="101"/>
      <c r="BB127" s="101"/>
      <c r="BC127" s="101"/>
      <c r="BD127" s="101"/>
      <c r="BE127" s="101"/>
    </row>
    <row r="128" spans="1:57" ht="12" customHeight="1" x14ac:dyDescent="0.2">
      <c r="A128" s="118" t="s">
        <v>220</v>
      </c>
      <c r="B128" s="119" t="s">
        <v>22</v>
      </c>
      <c r="C128" s="119"/>
      <c r="D128" s="120"/>
      <c r="E128" s="121"/>
      <c r="F128" s="120" t="s">
        <v>221</v>
      </c>
      <c r="G128" s="120"/>
      <c r="H128" s="120"/>
      <c r="I128" s="121"/>
      <c r="J128" s="122" t="s">
        <v>24</v>
      </c>
      <c r="K128" s="123" t="s">
        <v>24</v>
      </c>
      <c r="L128" s="85">
        <v>75.677999999999997</v>
      </c>
      <c r="M128" s="86">
        <v>103.58</v>
      </c>
      <c r="N128" s="86">
        <v>112.678</v>
      </c>
      <c r="O128" s="86">
        <v>141.845</v>
      </c>
      <c r="P128" s="86">
        <v>192.27500000000001</v>
      </c>
      <c r="Q128" s="86">
        <v>225.12456130549378</v>
      </c>
      <c r="R128" s="86">
        <v>169.41</v>
      </c>
      <c r="S128" s="86">
        <v>151.72999999999999</v>
      </c>
      <c r="T128" s="86">
        <v>213.73</v>
      </c>
      <c r="U128" s="86">
        <v>200.45000000000002</v>
      </c>
      <c r="V128" s="86">
        <v>273.69</v>
      </c>
      <c r="W128" s="86">
        <v>354.71999999999997</v>
      </c>
      <c r="X128" s="86">
        <v>432.18700000000001</v>
      </c>
      <c r="Y128" s="86">
        <v>367.61</v>
      </c>
      <c r="Z128" s="86">
        <v>265.92</v>
      </c>
      <c r="AA128" s="86">
        <v>245.12</v>
      </c>
      <c r="AB128" s="86">
        <v>245.18</v>
      </c>
      <c r="AC128" s="86">
        <v>284.83</v>
      </c>
      <c r="AD128" s="86">
        <v>278.43000000000006</v>
      </c>
      <c r="AE128" s="86">
        <v>358.53</v>
      </c>
      <c r="AF128" s="86">
        <v>400.85</v>
      </c>
      <c r="AG128" s="86">
        <v>410.65000000000003</v>
      </c>
      <c r="AH128" s="86">
        <v>448.36</v>
      </c>
      <c r="AI128" s="86">
        <v>518.33999999999992</v>
      </c>
      <c r="AJ128" s="86">
        <v>530.70000000000005</v>
      </c>
      <c r="AK128" s="86">
        <v>504.95999999999992</v>
      </c>
      <c r="AL128" s="86">
        <v>581.93999999999994</v>
      </c>
      <c r="AM128" s="86">
        <v>614.76</v>
      </c>
      <c r="AN128" s="86">
        <v>633.79</v>
      </c>
      <c r="AO128" s="101"/>
      <c r="AP128" s="101"/>
      <c r="AQ128" s="101"/>
      <c r="AR128" s="101"/>
      <c r="AS128" s="101"/>
      <c r="AT128" s="101"/>
      <c r="AU128" s="101"/>
      <c r="AV128" s="101"/>
      <c r="AW128" s="101"/>
      <c r="AX128" s="101"/>
      <c r="AY128" s="101"/>
      <c r="AZ128" s="101"/>
      <c r="BA128" s="101"/>
      <c r="BB128" s="101"/>
      <c r="BC128" s="101"/>
      <c r="BD128" s="101"/>
      <c r="BE128" s="101"/>
    </row>
    <row r="129" spans="1:57" ht="12" customHeight="1" x14ac:dyDescent="0.2">
      <c r="A129" s="79" t="s">
        <v>222</v>
      </c>
      <c r="B129" s="80" t="s">
        <v>22</v>
      </c>
      <c r="C129" s="80"/>
      <c r="D129" s="81"/>
      <c r="E129" s="82"/>
      <c r="F129" s="81" t="s">
        <v>223</v>
      </c>
      <c r="G129" s="81"/>
      <c r="H129" s="81"/>
      <c r="I129" s="82"/>
      <c r="J129" s="83" t="s">
        <v>24</v>
      </c>
      <c r="K129" s="84" t="s">
        <v>24</v>
      </c>
      <c r="L129" s="85">
        <v>75.677999999999997</v>
      </c>
      <c r="M129" s="86">
        <v>103.58</v>
      </c>
      <c r="N129" s="86">
        <v>112.678</v>
      </c>
      <c r="O129" s="86">
        <v>141.845</v>
      </c>
      <c r="P129" s="86">
        <v>192.27500000000001</v>
      </c>
      <c r="Q129" s="86">
        <v>225.12456130549378</v>
      </c>
      <c r="R129" s="86">
        <v>169.41</v>
      </c>
      <c r="S129" s="86">
        <v>151.72999999999999</v>
      </c>
      <c r="T129" s="86">
        <v>213.73</v>
      </c>
      <c r="U129" s="86">
        <v>190.45000000000002</v>
      </c>
      <c r="V129" s="86">
        <v>254.69</v>
      </c>
      <c r="W129" s="86">
        <v>315.71999999999997</v>
      </c>
      <c r="X129" s="86">
        <v>405.18700000000001</v>
      </c>
      <c r="Y129" s="86">
        <v>348.61</v>
      </c>
      <c r="Z129" s="86">
        <v>257.92</v>
      </c>
      <c r="AA129" s="86">
        <v>235.12</v>
      </c>
      <c r="AB129" s="86">
        <v>242.18</v>
      </c>
      <c r="AC129" s="86">
        <v>281.83</v>
      </c>
      <c r="AD129" s="86">
        <v>278.43000000000006</v>
      </c>
      <c r="AE129" s="86">
        <v>358.53</v>
      </c>
      <c r="AF129" s="86">
        <v>400.85</v>
      </c>
      <c r="AG129" s="86">
        <v>410.65000000000003</v>
      </c>
      <c r="AH129" s="86">
        <v>448.36</v>
      </c>
      <c r="AI129" s="86">
        <v>518.33999999999992</v>
      </c>
      <c r="AJ129" s="86">
        <v>530.70000000000005</v>
      </c>
      <c r="AK129" s="86">
        <v>504.95999999999992</v>
      </c>
      <c r="AL129" s="86">
        <v>581.93999999999994</v>
      </c>
      <c r="AM129" s="86">
        <v>614.76</v>
      </c>
      <c r="AN129" s="86">
        <v>633.79</v>
      </c>
      <c r="AO129" s="101"/>
      <c r="AP129" s="101"/>
      <c r="AQ129" s="101"/>
      <c r="AR129" s="101"/>
      <c r="AS129" s="101"/>
      <c r="AT129" s="101"/>
      <c r="AU129" s="101"/>
      <c r="AV129" s="101"/>
      <c r="AW129" s="101"/>
      <c r="AX129" s="101"/>
      <c r="AY129" s="101"/>
      <c r="AZ129" s="101"/>
      <c r="BA129" s="101"/>
      <c r="BB129" s="101"/>
      <c r="BC129" s="101"/>
      <c r="BD129" s="101"/>
      <c r="BE129" s="101"/>
    </row>
    <row r="130" spans="1:57" ht="12" customHeight="1" x14ac:dyDescent="0.2">
      <c r="A130" s="87" t="s">
        <v>222</v>
      </c>
      <c r="B130" s="88" t="s">
        <v>29</v>
      </c>
      <c r="C130" s="88" t="s">
        <v>224</v>
      </c>
      <c r="D130" s="93"/>
      <c r="E130" s="94"/>
      <c r="F130" s="93" t="s">
        <v>224</v>
      </c>
      <c r="G130" s="93"/>
      <c r="H130" s="93"/>
      <c r="I130" s="94"/>
      <c r="J130" s="95" t="s">
        <v>70</v>
      </c>
      <c r="K130" s="100" t="s">
        <v>71</v>
      </c>
      <c r="L130" s="97">
        <v>75.677999999999997</v>
      </c>
      <c r="M130" s="98">
        <v>103.58</v>
      </c>
      <c r="N130" s="98">
        <v>112.678</v>
      </c>
      <c r="O130" s="98">
        <v>141.845</v>
      </c>
      <c r="P130" s="98">
        <v>192.27500000000001</v>
      </c>
      <c r="Q130" s="98">
        <v>225.12456130549378</v>
      </c>
      <c r="R130" s="98">
        <v>169.41</v>
      </c>
      <c r="S130" s="98">
        <v>151.72999999999999</v>
      </c>
      <c r="T130" s="98">
        <v>213.73</v>
      </c>
      <c r="U130" s="98">
        <v>190.45000000000002</v>
      </c>
      <c r="V130" s="98">
        <v>254.69</v>
      </c>
      <c r="W130" s="98">
        <v>315.71999999999997</v>
      </c>
      <c r="X130" s="98">
        <v>405.18700000000001</v>
      </c>
      <c r="Y130" s="98">
        <v>348.61</v>
      </c>
      <c r="Z130" s="98">
        <v>257.92</v>
      </c>
      <c r="AA130" s="98">
        <v>235.12</v>
      </c>
      <c r="AB130" s="98">
        <v>242.18</v>
      </c>
      <c r="AC130" s="98">
        <v>281.83</v>
      </c>
      <c r="AD130" s="98">
        <v>278.43000000000006</v>
      </c>
      <c r="AE130" s="98">
        <v>358.53</v>
      </c>
      <c r="AF130" s="98">
        <v>400.85</v>
      </c>
      <c r="AG130" s="98">
        <v>410.65000000000003</v>
      </c>
      <c r="AH130" s="98">
        <v>448.36</v>
      </c>
      <c r="AI130" s="98">
        <v>518.33999999999992</v>
      </c>
      <c r="AJ130" s="98">
        <v>530.70000000000005</v>
      </c>
      <c r="AK130" s="98">
        <v>504.95999999999992</v>
      </c>
      <c r="AL130" s="98">
        <v>581.93999999999994</v>
      </c>
      <c r="AM130" s="98">
        <v>614.76</v>
      </c>
      <c r="AN130" s="98">
        <v>633.79</v>
      </c>
      <c r="AO130" s="101"/>
      <c r="AP130" s="101"/>
      <c r="AQ130" s="101"/>
      <c r="AR130" s="101"/>
      <c r="AS130" s="101"/>
      <c r="AT130" s="101"/>
      <c r="AU130" s="101"/>
      <c r="AV130" s="101"/>
      <c r="AW130" s="101"/>
      <c r="AX130" s="101"/>
      <c r="AY130" s="101"/>
      <c r="AZ130" s="101"/>
      <c r="BA130" s="101"/>
      <c r="BB130" s="101"/>
      <c r="BC130" s="101"/>
      <c r="BD130" s="101"/>
      <c r="BE130" s="101"/>
    </row>
    <row r="131" spans="1:57" ht="12" customHeight="1" x14ac:dyDescent="0.2">
      <c r="A131" s="79" t="s">
        <v>225</v>
      </c>
      <c r="B131" s="80" t="s">
        <v>22</v>
      </c>
      <c r="C131" s="80"/>
      <c r="D131" s="81"/>
      <c r="E131" s="82"/>
      <c r="F131" s="81" t="s">
        <v>226</v>
      </c>
      <c r="G131" s="81"/>
      <c r="H131" s="81"/>
      <c r="I131" s="82"/>
      <c r="J131" s="83" t="s">
        <v>24</v>
      </c>
      <c r="K131" s="84" t="s">
        <v>24</v>
      </c>
      <c r="L131" s="85">
        <v>0</v>
      </c>
      <c r="M131" s="86">
        <v>0</v>
      </c>
      <c r="N131" s="86">
        <v>0</v>
      </c>
      <c r="O131" s="86">
        <v>0</v>
      </c>
      <c r="P131" s="86">
        <v>0</v>
      </c>
      <c r="Q131" s="86">
        <v>0</v>
      </c>
      <c r="R131" s="86">
        <v>0</v>
      </c>
      <c r="S131" s="86">
        <v>0</v>
      </c>
      <c r="T131" s="86">
        <v>0</v>
      </c>
      <c r="U131" s="86">
        <v>10</v>
      </c>
      <c r="V131" s="86">
        <v>19</v>
      </c>
      <c r="W131" s="86">
        <v>39</v>
      </c>
      <c r="X131" s="86">
        <v>27</v>
      </c>
      <c r="Y131" s="86">
        <v>19</v>
      </c>
      <c r="Z131" s="86">
        <v>8</v>
      </c>
      <c r="AA131" s="86">
        <v>10</v>
      </c>
      <c r="AB131" s="86">
        <v>3</v>
      </c>
      <c r="AC131" s="86">
        <v>3</v>
      </c>
      <c r="AD131" s="86">
        <v>0</v>
      </c>
      <c r="AE131" s="86">
        <v>0</v>
      </c>
      <c r="AF131" s="86">
        <v>0</v>
      </c>
      <c r="AG131" s="86">
        <v>0</v>
      </c>
      <c r="AH131" s="86">
        <v>0</v>
      </c>
      <c r="AI131" s="86">
        <v>0</v>
      </c>
      <c r="AJ131" s="86">
        <v>0</v>
      </c>
      <c r="AK131" s="86">
        <v>0</v>
      </c>
      <c r="AL131" s="86">
        <v>0</v>
      </c>
      <c r="AM131" s="86">
        <v>0</v>
      </c>
      <c r="AN131" s="86">
        <v>0</v>
      </c>
      <c r="AO131" s="101"/>
      <c r="AP131" s="101"/>
      <c r="AQ131" s="101"/>
      <c r="AR131" s="101"/>
      <c r="AS131" s="101"/>
      <c r="AT131" s="101"/>
      <c r="AU131" s="101"/>
      <c r="AV131" s="101"/>
      <c r="AW131" s="101"/>
      <c r="AX131" s="101"/>
      <c r="AY131" s="101"/>
      <c r="AZ131" s="101"/>
      <c r="BA131" s="101"/>
      <c r="BB131" s="101"/>
      <c r="BC131" s="101"/>
      <c r="BD131" s="101"/>
      <c r="BE131" s="101"/>
    </row>
    <row r="132" spans="1:57" ht="12" customHeight="1" x14ac:dyDescent="0.2">
      <c r="A132" s="87" t="s">
        <v>225</v>
      </c>
      <c r="B132" s="88" t="s">
        <v>29</v>
      </c>
      <c r="C132" s="105" t="s">
        <v>227</v>
      </c>
      <c r="D132" s="93"/>
      <c r="E132" s="94"/>
      <c r="F132" s="93"/>
      <c r="G132" s="93"/>
      <c r="H132" s="93"/>
      <c r="I132" s="94"/>
      <c r="J132" s="95" t="s">
        <v>70</v>
      </c>
      <c r="K132" s="100" t="s">
        <v>24</v>
      </c>
      <c r="L132" s="97">
        <v>0</v>
      </c>
      <c r="M132" s="98">
        <v>0</v>
      </c>
      <c r="N132" s="98">
        <v>0</v>
      </c>
      <c r="O132" s="98">
        <v>0</v>
      </c>
      <c r="P132" s="98">
        <v>0</v>
      </c>
      <c r="Q132" s="98">
        <v>0</v>
      </c>
      <c r="R132" s="98">
        <v>0</v>
      </c>
      <c r="S132" s="98">
        <v>0</v>
      </c>
      <c r="T132" s="98">
        <v>0</v>
      </c>
      <c r="U132" s="98">
        <v>10</v>
      </c>
      <c r="V132" s="98">
        <v>19</v>
      </c>
      <c r="W132" s="98">
        <v>39</v>
      </c>
      <c r="X132" s="98">
        <v>27</v>
      </c>
      <c r="Y132" s="98">
        <v>19</v>
      </c>
      <c r="Z132" s="98">
        <v>8</v>
      </c>
      <c r="AA132" s="98">
        <v>10</v>
      </c>
      <c r="AB132" s="98">
        <v>3</v>
      </c>
      <c r="AC132" s="98">
        <v>3</v>
      </c>
      <c r="AD132" s="98">
        <v>0</v>
      </c>
      <c r="AE132" s="98">
        <v>0</v>
      </c>
      <c r="AF132" s="98">
        <v>0</v>
      </c>
      <c r="AG132" s="98">
        <v>0</v>
      </c>
      <c r="AH132" s="98">
        <v>0</v>
      </c>
      <c r="AI132" s="98">
        <v>0</v>
      </c>
      <c r="AJ132" s="98">
        <v>0</v>
      </c>
      <c r="AK132" s="98">
        <v>0</v>
      </c>
      <c r="AL132" s="98">
        <v>0</v>
      </c>
      <c r="AM132" s="98">
        <v>0</v>
      </c>
      <c r="AN132" s="98">
        <v>0</v>
      </c>
      <c r="AO132" s="101"/>
      <c r="AP132" s="101"/>
      <c r="AQ132" s="101"/>
      <c r="AR132" s="101"/>
      <c r="AS132" s="101"/>
      <c r="AT132" s="101"/>
      <c r="AU132" s="101"/>
      <c r="AV132" s="101"/>
      <c r="AW132" s="101"/>
      <c r="AX132" s="101"/>
      <c r="AY132" s="101"/>
      <c r="AZ132" s="101"/>
      <c r="BA132" s="101"/>
      <c r="BB132" s="101"/>
      <c r="BC132" s="101"/>
      <c r="BD132" s="101"/>
      <c r="BE132" s="101"/>
    </row>
    <row r="133" spans="1:57" ht="12" customHeight="1" x14ac:dyDescent="0.2">
      <c r="A133" s="79" t="s">
        <v>228</v>
      </c>
      <c r="B133" s="80" t="s">
        <v>22</v>
      </c>
      <c r="C133" s="80"/>
      <c r="D133" s="81"/>
      <c r="E133" s="82"/>
      <c r="F133" s="81" t="s">
        <v>229</v>
      </c>
      <c r="G133" s="81"/>
      <c r="H133" s="81"/>
      <c r="I133" s="82"/>
      <c r="J133" s="83" t="s">
        <v>24</v>
      </c>
      <c r="K133" s="84" t="s">
        <v>24</v>
      </c>
      <c r="L133" s="85">
        <v>0</v>
      </c>
      <c r="M133" s="86">
        <v>0</v>
      </c>
      <c r="N133" s="86">
        <v>0</v>
      </c>
      <c r="O133" s="86">
        <v>0</v>
      </c>
      <c r="P133" s="86">
        <v>0</v>
      </c>
      <c r="Q133" s="86">
        <v>0</v>
      </c>
      <c r="R133" s="86">
        <v>0</v>
      </c>
      <c r="S133" s="86">
        <v>0</v>
      </c>
      <c r="T133" s="86">
        <v>0</v>
      </c>
      <c r="U133" s="86">
        <v>0</v>
      </c>
      <c r="V133" s="86">
        <v>0</v>
      </c>
      <c r="W133" s="86">
        <v>0</v>
      </c>
      <c r="X133" s="86">
        <v>0</v>
      </c>
      <c r="Y133" s="86">
        <v>0</v>
      </c>
      <c r="Z133" s="86">
        <v>0</v>
      </c>
      <c r="AA133" s="86">
        <v>0</v>
      </c>
      <c r="AB133" s="86">
        <v>0</v>
      </c>
      <c r="AC133" s="86">
        <v>0</v>
      </c>
      <c r="AD133" s="86">
        <v>0</v>
      </c>
      <c r="AE133" s="86">
        <v>0</v>
      </c>
      <c r="AF133" s="86">
        <v>0</v>
      </c>
      <c r="AG133" s="86">
        <v>0</v>
      </c>
      <c r="AH133" s="86">
        <v>0</v>
      </c>
      <c r="AI133" s="86">
        <v>0</v>
      </c>
      <c r="AJ133" s="86">
        <v>0</v>
      </c>
      <c r="AK133" s="86">
        <v>0</v>
      </c>
      <c r="AL133" s="86">
        <v>0</v>
      </c>
      <c r="AM133" s="86">
        <v>0</v>
      </c>
      <c r="AN133" s="86">
        <v>0</v>
      </c>
      <c r="AO133" s="101"/>
      <c r="AP133" s="101"/>
      <c r="AQ133" s="101"/>
      <c r="AR133" s="101"/>
      <c r="AS133" s="101"/>
      <c r="AT133" s="101"/>
      <c r="AU133" s="101"/>
      <c r="AV133" s="101"/>
      <c r="AW133" s="101"/>
      <c r="AX133" s="101"/>
      <c r="AY133" s="101"/>
      <c r="AZ133" s="101"/>
      <c r="BA133" s="101"/>
      <c r="BB133" s="101"/>
      <c r="BC133" s="101"/>
      <c r="BD133" s="101"/>
      <c r="BE133" s="101"/>
    </row>
    <row r="134" spans="1:57" ht="12" customHeight="1" x14ac:dyDescent="0.2">
      <c r="A134" s="124" t="s">
        <v>230</v>
      </c>
      <c r="B134" s="125" t="s">
        <v>22</v>
      </c>
      <c r="C134" s="125"/>
      <c r="D134" s="126"/>
      <c r="E134" s="127"/>
      <c r="F134" s="126" t="s">
        <v>231</v>
      </c>
      <c r="G134" s="126"/>
      <c r="H134" s="126"/>
      <c r="I134" s="127"/>
      <c r="J134" s="128" t="s">
        <v>24</v>
      </c>
      <c r="K134" s="129" t="s">
        <v>24</v>
      </c>
      <c r="L134" s="85">
        <v>15195.078672676762</v>
      </c>
      <c r="M134" s="86">
        <v>17031.54266713094</v>
      </c>
      <c r="N134" s="86">
        <v>19345.336674673887</v>
      </c>
      <c r="O134" s="86">
        <v>22020.870242122248</v>
      </c>
      <c r="P134" s="86">
        <v>25462.693398000614</v>
      </c>
      <c r="Q134" s="86">
        <v>29396.950175692633</v>
      </c>
      <c r="R134" s="86">
        <v>30388.664675721964</v>
      </c>
      <c r="S134" s="86">
        <v>32869.793474907776</v>
      </c>
      <c r="T134" s="86">
        <v>36150.256176822222</v>
      </c>
      <c r="U134" s="86">
        <v>40239.579017244439</v>
      </c>
      <c r="V134" s="86">
        <v>44627.979570957774</v>
      </c>
      <c r="W134" s="86">
        <v>50943.373815000741</v>
      </c>
      <c r="X134" s="86">
        <v>52646.533084559996</v>
      </c>
      <c r="Y134" s="86">
        <v>46135.89752522223</v>
      </c>
      <c r="Z134" s="86">
        <v>38938.877292595425</v>
      </c>
      <c r="AA134" s="86">
        <v>38119.335813960548</v>
      </c>
      <c r="AB134" s="86">
        <v>39115.376219078804</v>
      </c>
      <c r="AC134" s="86">
        <v>41182.114502802149</v>
      </c>
      <c r="AD134" s="86">
        <v>42765.964035239507</v>
      </c>
      <c r="AE134" s="86">
        <v>46782.189112200133</v>
      </c>
      <c r="AF134" s="86">
        <v>51076.535841235614</v>
      </c>
      <c r="AG134" s="86">
        <v>53299.148878687127</v>
      </c>
      <c r="AH134" s="86">
        <v>56151.653705787125</v>
      </c>
      <c r="AI134" s="86">
        <v>60940.808679733309</v>
      </c>
      <c r="AJ134" s="86">
        <v>65061.586775909993</v>
      </c>
      <c r="AK134" s="86">
        <v>61951.887616326661</v>
      </c>
      <c r="AL134" s="86">
        <v>76442.28474343734</v>
      </c>
      <c r="AM134" s="86">
        <v>89713.185827984678</v>
      </c>
      <c r="AN134" s="86">
        <v>94457.979223514863</v>
      </c>
      <c r="AO134" s="101"/>
      <c r="AP134" s="101"/>
      <c r="AQ134" s="101"/>
      <c r="AR134" s="101"/>
      <c r="AS134" s="101"/>
      <c r="AT134" s="101"/>
      <c r="AU134" s="101"/>
      <c r="AV134" s="101"/>
      <c r="AW134" s="101"/>
      <c r="AX134" s="101"/>
      <c r="AY134" s="101"/>
      <c r="AZ134" s="101"/>
      <c r="BA134" s="101"/>
      <c r="BB134" s="101"/>
      <c r="BC134" s="101"/>
      <c r="BD134" s="101"/>
      <c r="BE134" s="101"/>
    </row>
    <row r="135" spans="1:57" ht="12" customHeight="1" x14ac:dyDescent="0.2">
      <c r="A135" s="118" t="s">
        <v>232</v>
      </c>
      <c r="B135" s="119" t="s">
        <v>22</v>
      </c>
      <c r="C135" s="119"/>
      <c r="D135" s="120"/>
      <c r="E135" s="121"/>
      <c r="F135" s="120" t="s">
        <v>233</v>
      </c>
      <c r="G135" s="120"/>
      <c r="H135" s="120"/>
      <c r="I135" s="121"/>
      <c r="J135" s="122" t="s">
        <v>24</v>
      </c>
      <c r="K135" s="123" t="s">
        <v>24</v>
      </c>
      <c r="L135" s="85">
        <v>3329.2103498657279</v>
      </c>
      <c r="M135" s="86">
        <v>3428.4452598095959</v>
      </c>
      <c r="N135" s="86">
        <v>3718.1006935903583</v>
      </c>
      <c r="O135" s="86">
        <v>4023.5432185829777</v>
      </c>
      <c r="P135" s="86">
        <v>4530.7413339844625</v>
      </c>
      <c r="Q135" s="86">
        <v>5332.457421845028</v>
      </c>
      <c r="R135" s="86">
        <v>6092.2010423670254</v>
      </c>
      <c r="S135" s="86">
        <v>6747.567286782798</v>
      </c>
      <c r="T135" s="86">
        <v>7264.0688378514014</v>
      </c>
      <c r="U135" s="86">
        <v>8050.9727192986302</v>
      </c>
      <c r="V135" s="86">
        <v>8755.5193576949296</v>
      </c>
      <c r="W135" s="86">
        <v>9581.8380705084146</v>
      </c>
      <c r="X135" s="86">
        <v>10722.550759663345</v>
      </c>
      <c r="Y135" s="86">
        <v>11009.572507098335</v>
      </c>
      <c r="Z135" s="86">
        <v>10268.328279104991</v>
      </c>
      <c r="AA135" s="86">
        <v>9510.6431056439269</v>
      </c>
      <c r="AB135" s="86">
        <v>10972.554863489404</v>
      </c>
      <c r="AC135" s="86">
        <v>10792.93070557727</v>
      </c>
      <c r="AD135" s="86">
        <v>10934.287624655048</v>
      </c>
      <c r="AE135" s="86">
        <v>11706.968701319995</v>
      </c>
      <c r="AF135" s="86">
        <v>12221.191937839392</v>
      </c>
      <c r="AG135" s="86">
        <v>13052.353240003189</v>
      </c>
      <c r="AH135" s="86">
        <v>13794.95618088678</v>
      </c>
      <c r="AI135" s="86">
        <v>14830.500271421719</v>
      </c>
      <c r="AJ135" s="86">
        <v>16026.615317499913</v>
      </c>
      <c r="AK135" s="86">
        <v>15409.897630335279</v>
      </c>
      <c r="AL135" s="86">
        <v>17488.947740944695</v>
      </c>
      <c r="AM135" s="86">
        <v>20020.279171419596</v>
      </c>
      <c r="AN135" s="86">
        <v>21280.686109838134</v>
      </c>
      <c r="AO135" s="101"/>
      <c r="AP135" s="101"/>
      <c r="AQ135" s="101"/>
      <c r="AR135" s="101"/>
      <c r="AS135" s="101"/>
      <c r="AT135" s="101"/>
      <c r="AU135" s="101"/>
      <c r="AV135" s="101"/>
      <c r="AW135" s="101"/>
      <c r="AX135" s="101"/>
      <c r="AY135" s="101"/>
      <c r="AZ135" s="101"/>
      <c r="BA135" s="101"/>
      <c r="BB135" s="101"/>
      <c r="BC135" s="101"/>
      <c r="BD135" s="101"/>
      <c r="BE135" s="101"/>
    </row>
    <row r="136" spans="1:57" ht="12" customHeight="1" x14ac:dyDescent="0.2">
      <c r="A136" s="79" t="s">
        <v>234</v>
      </c>
      <c r="B136" s="80" t="s">
        <v>22</v>
      </c>
      <c r="C136" s="80"/>
      <c r="D136" s="81"/>
      <c r="E136" s="82"/>
      <c r="F136" s="81" t="s">
        <v>235</v>
      </c>
      <c r="G136" s="81"/>
      <c r="H136" s="81"/>
      <c r="I136" s="82"/>
      <c r="J136" s="122" t="s">
        <v>24</v>
      </c>
      <c r="K136" s="84" t="s">
        <v>24</v>
      </c>
      <c r="L136" s="85">
        <v>1528.329</v>
      </c>
      <c r="M136" s="86">
        <v>1547.201</v>
      </c>
      <c r="N136" s="86">
        <v>1739.5640000000001</v>
      </c>
      <c r="O136" s="86">
        <v>2007.1130000000001</v>
      </c>
      <c r="P136" s="86">
        <v>2328.4960000000001</v>
      </c>
      <c r="Q136" s="86">
        <v>2813.8789999999999</v>
      </c>
      <c r="R136" s="86">
        <v>3328</v>
      </c>
      <c r="S136" s="86">
        <v>3530</v>
      </c>
      <c r="T136" s="86">
        <v>3720</v>
      </c>
      <c r="U136" s="86">
        <v>4023.31</v>
      </c>
      <c r="V136" s="86">
        <v>4427.07</v>
      </c>
      <c r="W136" s="86">
        <v>5080.2754414787496</v>
      </c>
      <c r="X136" s="86">
        <v>5796.0355330498278</v>
      </c>
      <c r="Y136" s="86">
        <v>5896.0896306170316</v>
      </c>
      <c r="Z136" s="86">
        <v>5297.4869019762009</v>
      </c>
      <c r="AA136" s="86">
        <v>4932.2254978772271</v>
      </c>
      <c r="AB136" s="86">
        <v>5364.8741614700002</v>
      </c>
      <c r="AC136" s="86">
        <v>5008.2060613715039</v>
      </c>
      <c r="AD136" s="86">
        <v>5325.9484984927321</v>
      </c>
      <c r="AE136" s="86">
        <v>5817.1130000000003</v>
      </c>
      <c r="AF136" s="86">
        <v>6211.3352999999988</v>
      </c>
      <c r="AG136" s="86">
        <v>6653.1469999999999</v>
      </c>
      <c r="AH136" s="86">
        <v>7176.687261</v>
      </c>
      <c r="AI136" s="86">
        <v>7734.3954500000009</v>
      </c>
      <c r="AJ136" s="86">
        <v>8500.5654469668243</v>
      </c>
      <c r="AK136" s="86">
        <v>7868.0914546632794</v>
      </c>
      <c r="AL136" s="86">
        <v>8885.370777584405</v>
      </c>
      <c r="AM136" s="86">
        <v>9916.6489276942957</v>
      </c>
      <c r="AN136" s="86">
        <v>10709.809807537131</v>
      </c>
      <c r="AO136" s="101"/>
      <c r="AP136" s="101"/>
      <c r="AQ136" s="101"/>
      <c r="AR136" s="101"/>
      <c r="AS136" s="101"/>
      <c r="AT136" s="101"/>
      <c r="AU136" s="101"/>
      <c r="AV136" s="101"/>
      <c r="AW136" s="101"/>
      <c r="AX136" s="101"/>
      <c r="AY136" s="101"/>
      <c r="AZ136" s="101"/>
      <c r="BA136" s="101"/>
      <c r="BB136" s="101"/>
      <c r="BC136" s="101"/>
      <c r="BD136" s="101"/>
      <c r="BE136" s="101"/>
    </row>
    <row r="137" spans="1:57" ht="12" customHeight="1" x14ac:dyDescent="0.2">
      <c r="A137" s="87" t="s">
        <v>234</v>
      </c>
      <c r="B137" s="88" t="s">
        <v>29</v>
      </c>
      <c r="C137" s="105" t="s">
        <v>236</v>
      </c>
      <c r="D137" s="93"/>
      <c r="E137" s="94"/>
      <c r="F137" s="106" t="s">
        <v>236</v>
      </c>
      <c r="G137" s="93"/>
      <c r="H137" s="93"/>
      <c r="I137" s="94"/>
      <c r="J137" s="130" t="s">
        <v>24</v>
      </c>
      <c r="K137" s="100" t="s">
        <v>24</v>
      </c>
      <c r="L137" s="97">
        <v>1528.329</v>
      </c>
      <c r="M137" s="98">
        <v>1547.201</v>
      </c>
      <c r="N137" s="98">
        <v>1739.5640000000001</v>
      </c>
      <c r="O137" s="98">
        <v>2007.1130000000001</v>
      </c>
      <c r="P137" s="98">
        <v>2328.4960000000001</v>
      </c>
      <c r="Q137" s="98">
        <v>2813.8789999999999</v>
      </c>
      <c r="R137" s="98">
        <v>3328</v>
      </c>
      <c r="S137" s="98">
        <v>3530</v>
      </c>
      <c r="T137" s="98">
        <v>3720</v>
      </c>
      <c r="U137" s="98">
        <v>4023.31</v>
      </c>
      <c r="V137" s="98">
        <v>4427.07</v>
      </c>
      <c r="W137" s="98">
        <v>5080.2754414787496</v>
      </c>
      <c r="X137" s="98">
        <v>5796.0355330498278</v>
      </c>
      <c r="Y137" s="98">
        <v>5896.0896306170316</v>
      </c>
      <c r="Z137" s="98">
        <v>5297.4869019762009</v>
      </c>
      <c r="AA137" s="98">
        <v>4932.2254978772271</v>
      </c>
      <c r="AB137" s="98">
        <v>5364.8741614700002</v>
      </c>
      <c r="AC137" s="98">
        <v>5008.2060613715039</v>
      </c>
      <c r="AD137" s="98">
        <v>5325.9484984927321</v>
      </c>
      <c r="AE137" s="98">
        <v>5817.1130000000003</v>
      </c>
      <c r="AF137" s="98">
        <v>6211.3352999999988</v>
      </c>
      <c r="AG137" s="98">
        <v>6653.1469999999999</v>
      </c>
      <c r="AH137" s="98">
        <v>7176.687261</v>
      </c>
      <c r="AI137" s="98">
        <v>7734.3954500000009</v>
      </c>
      <c r="AJ137" s="98">
        <v>8500.5654469668243</v>
      </c>
      <c r="AK137" s="98">
        <v>7868.0914546632794</v>
      </c>
      <c r="AL137" s="98">
        <v>8885.370777584405</v>
      </c>
      <c r="AM137" s="98">
        <v>9916.6489276942957</v>
      </c>
      <c r="AN137" s="98">
        <v>10709.809807537131</v>
      </c>
      <c r="AO137" s="101"/>
      <c r="AP137" s="101"/>
      <c r="AQ137" s="101"/>
      <c r="AR137" s="101"/>
      <c r="AS137" s="101"/>
      <c r="AT137" s="101"/>
      <c r="AU137" s="101"/>
      <c r="AV137" s="101"/>
      <c r="AW137" s="101"/>
      <c r="AX137" s="101"/>
      <c r="AY137" s="101"/>
      <c r="AZ137" s="101"/>
      <c r="BA137" s="101"/>
      <c r="BB137" s="101"/>
      <c r="BC137" s="101"/>
      <c r="BD137" s="101"/>
      <c r="BE137" s="101"/>
    </row>
    <row r="138" spans="1:57" ht="12" customHeight="1" x14ac:dyDescent="0.2">
      <c r="A138" s="79" t="s">
        <v>237</v>
      </c>
      <c r="B138" s="80" t="s">
        <v>22</v>
      </c>
      <c r="C138" s="80"/>
      <c r="D138" s="81"/>
      <c r="E138" s="82"/>
      <c r="F138" s="81" t="s">
        <v>238</v>
      </c>
      <c r="G138" s="81"/>
      <c r="H138" s="81"/>
      <c r="I138" s="82"/>
      <c r="J138" s="122" t="s">
        <v>24</v>
      </c>
      <c r="K138" s="84" t="s">
        <v>24</v>
      </c>
      <c r="L138" s="85">
        <v>1528.329</v>
      </c>
      <c r="M138" s="86">
        <v>1547.201</v>
      </c>
      <c r="N138" s="86">
        <v>1739.5640000000001</v>
      </c>
      <c r="O138" s="86">
        <v>2007.1130000000001</v>
      </c>
      <c r="P138" s="86">
        <v>2328.4960000000001</v>
      </c>
      <c r="Q138" s="86">
        <v>2813.8789999999999</v>
      </c>
      <c r="R138" s="86">
        <v>3328</v>
      </c>
      <c r="S138" s="86">
        <v>3530</v>
      </c>
      <c r="T138" s="86">
        <v>3720</v>
      </c>
      <c r="U138" s="86">
        <v>4023.31</v>
      </c>
      <c r="V138" s="86">
        <v>4427.07</v>
      </c>
      <c r="W138" s="86">
        <v>5080.2754414787496</v>
      </c>
      <c r="X138" s="86">
        <v>5796.0355330498278</v>
      </c>
      <c r="Y138" s="86">
        <v>5896.0896306170316</v>
      </c>
      <c r="Z138" s="86">
        <v>5297.4869019762009</v>
      </c>
      <c r="AA138" s="86">
        <v>4932.2254978772271</v>
      </c>
      <c r="AB138" s="86">
        <v>5364.8741614700002</v>
      </c>
      <c r="AC138" s="86">
        <v>5008.2060613715039</v>
      </c>
      <c r="AD138" s="86">
        <v>5325.9484984927321</v>
      </c>
      <c r="AE138" s="86">
        <v>5817.1130000000003</v>
      </c>
      <c r="AF138" s="86">
        <v>6211.3352999999988</v>
      </c>
      <c r="AG138" s="86">
        <v>6653.1469999999999</v>
      </c>
      <c r="AH138" s="86">
        <v>7176.687261</v>
      </c>
      <c r="AI138" s="86">
        <v>7734.3954500000009</v>
      </c>
      <c r="AJ138" s="86">
        <v>8500.5654469668243</v>
      </c>
      <c r="AK138" s="86">
        <v>7868.0914546632794</v>
      </c>
      <c r="AL138" s="86">
        <v>8885.370777584405</v>
      </c>
      <c r="AM138" s="86">
        <v>9916.6489276942957</v>
      </c>
      <c r="AN138" s="86">
        <v>10709.809807537131</v>
      </c>
      <c r="AO138" s="101"/>
      <c r="AP138" s="101"/>
      <c r="AQ138" s="101"/>
      <c r="AR138" s="101"/>
      <c r="AS138" s="101"/>
      <c r="AT138" s="101"/>
      <c r="AU138" s="101"/>
      <c r="AV138" s="101"/>
      <c r="AW138" s="101"/>
      <c r="AX138" s="101"/>
      <c r="AY138" s="101"/>
      <c r="AZ138" s="101"/>
      <c r="BA138" s="101"/>
      <c r="BB138" s="101"/>
      <c r="BC138" s="101"/>
      <c r="BD138" s="101"/>
      <c r="BE138" s="101"/>
    </row>
    <row r="139" spans="1:57" ht="12" customHeight="1" x14ac:dyDescent="0.2">
      <c r="A139" s="87" t="s">
        <v>237</v>
      </c>
      <c r="B139" s="88" t="s">
        <v>29</v>
      </c>
      <c r="C139" s="105" t="s">
        <v>236</v>
      </c>
      <c r="D139" s="93"/>
      <c r="E139" s="94"/>
      <c r="F139" s="106" t="s">
        <v>236</v>
      </c>
      <c r="G139" s="93"/>
      <c r="H139" s="93"/>
      <c r="I139" s="94"/>
      <c r="J139" s="131" t="s">
        <v>126</v>
      </c>
      <c r="K139" s="100" t="s">
        <v>24</v>
      </c>
      <c r="L139" s="97">
        <v>1528.329</v>
      </c>
      <c r="M139" s="98">
        <v>1547.201</v>
      </c>
      <c r="N139" s="98">
        <v>1739.5640000000001</v>
      </c>
      <c r="O139" s="98">
        <v>2007.1130000000001</v>
      </c>
      <c r="P139" s="98">
        <v>2328.4960000000001</v>
      </c>
      <c r="Q139" s="98">
        <v>2813.8789999999999</v>
      </c>
      <c r="R139" s="98">
        <v>3328</v>
      </c>
      <c r="S139" s="98">
        <v>3530</v>
      </c>
      <c r="T139" s="98">
        <v>3720</v>
      </c>
      <c r="U139" s="98">
        <v>4023.31</v>
      </c>
      <c r="V139" s="98">
        <v>4427.07</v>
      </c>
      <c r="W139" s="98">
        <v>5080.2754414787496</v>
      </c>
      <c r="X139" s="98">
        <v>5796.0355330498278</v>
      </c>
      <c r="Y139" s="98">
        <v>5896.0896306170316</v>
      </c>
      <c r="Z139" s="98">
        <v>5297.4869019762009</v>
      </c>
      <c r="AA139" s="98">
        <v>4932.2254978772271</v>
      </c>
      <c r="AB139" s="98">
        <v>5364.8741614700002</v>
      </c>
      <c r="AC139" s="98">
        <v>5008.2060613715039</v>
      </c>
      <c r="AD139" s="98">
        <v>5325.9484984927321</v>
      </c>
      <c r="AE139" s="98">
        <v>5817.1130000000003</v>
      </c>
      <c r="AF139" s="98">
        <v>6211.3352999999988</v>
      </c>
      <c r="AG139" s="98">
        <v>6653.1469999999999</v>
      </c>
      <c r="AH139" s="98">
        <v>7176.687261</v>
      </c>
      <c r="AI139" s="98">
        <v>7734.3954500000009</v>
      </c>
      <c r="AJ139" s="98">
        <v>8500.5654469668243</v>
      </c>
      <c r="AK139" s="98">
        <v>7868.0914546632794</v>
      </c>
      <c r="AL139" s="98">
        <v>8885.370777584405</v>
      </c>
      <c r="AM139" s="98">
        <v>9916.6489276942957</v>
      </c>
      <c r="AN139" s="98">
        <v>10709.809807537131</v>
      </c>
      <c r="AO139" s="101"/>
      <c r="AP139" s="101"/>
      <c r="AQ139" s="101"/>
      <c r="AR139" s="101"/>
      <c r="AS139" s="101"/>
      <c r="AT139" s="101"/>
      <c r="AU139" s="101"/>
      <c r="AV139" s="101"/>
      <c r="AW139" s="101"/>
      <c r="AX139" s="101"/>
      <c r="AY139" s="101"/>
      <c r="AZ139" s="101"/>
      <c r="BA139" s="101"/>
      <c r="BB139" s="101"/>
      <c r="BC139" s="101"/>
      <c r="BD139" s="101"/>
      <c r="BE139" s="101"/>
    </row>
    <row r="140" spans="1:57" ht="12" customHeight="1" x14ac:dyDescent="0.2">
      <c r="A140" s="79" t="s">
        <v>239</v>
      </c>
      <c r="B140" s="80" t="s">
        <v>22</v>
      </c>
      <c r="C140" s="80"/>
      <c r="D140" s="81"/>
      <c r="E140" s="82"/>
      <c r="F140" s="81" t="s">
        <v>240</v>
      </c>
      <c r="G140" s="81"/>
      <c r="H140" s="81"/>
      <c r="I140" s="82"/>
      <c r="J140" s="122" t="s">
        <v>24</v>
      </c>
      <c r="K140" s="84" t="s">
        <v>24</v>
      </c>
      <c r="L140" s="85">
        <v>0</v>
      </c>
      <c r="M140" s="86">
        <v>0</v>
      </c>
      <c r="N140" s="86">
        <v>0</v>
      </c>
      <c r="O140" s="86">
        <v>0</v>
      </c>
      <c r="P140" s="86">
        <v>0</v>
      </c>
      <c r="Q140" s="86">
        <v>0</v>
      </c>
      <c r="R140" s="86">
        <v>0</v>
      </c>
      <c r="S140" s="86">
        <v>0</v>
      </c>
      <c r="T140" s="86">
        <v>0</v>
      </c>
      <c r="U140" s="86">
        <v>0</v>
      </c>
      <c r="V140" s="86">
        <v>0</v>
      </c>
      <c r="W140" s="86">
        <v>0</v>
      </c>
      <c r="X140" s="86">
        <v>0</v>
      </c>
      <c r="Y140" s="86">
        <v>0</v>
      </c>
      <c r="Z140" s="86">
        <v>0</v>
      </c>
      <c r="AA140" s="86">
        <v>0</v>
      </c>
      <c r="AB140" s="86">
        <v>0</v>
      </c>
      <c r="AC140" s="86">
        <v>0</v>
      </c>
      <c r="AD140" s="86">
        <v>0</v>
      </c>
      <c r="AE140" s="86">
        <v>0</v>
      </c>
      <c r="AF140" s="86">
        <v>0</v>
      </c>
      <c r="AG140" s="86">
        <v>0</v>
      </c>
      <c r="AH140" s="86">
        <v>0</v>
      </c>
      <c r="AI140" s="86">
        <v>0</v>
      </c>
      <c r="AJ140" s="86">
        <v>0</v>
      </c>
      <c r="AK140" s="86">
        <v>0</v>
      </c>
      <c r="AL140" s="86">
        <v>0</v>
      </c>
      <c r="AM140" s="86">
        <v>0</v>
      </c>
      <c r="AN140" s="86">
        <v>0</v>
      </c>
      <c r="AO140" s="101"/>
      <c r="AP140" s="101"/>
      <c r="AQ140" s="101"/>
      <c r="AR140" s="101"/>
      <c r="AS140" s="101"/>
      <c r="AT140" s="101"/>
      <c r="AU140" s="101"/>
      <c r="AV140" s="101"/>
      <c r="AW140" s="101"/>
      <c r="AX140" s="101"/>
      <c r="AY140" s="101"/>
      <c r="AZ140" s="101"/>
      <c r="BA140" s="101"/>
      <c r="BB140" s="101"/>
      <c r="BC140" s="101"/>
      <c r="BD140" s="101"/>
      <c r="BE140" s="101"/>
    </row>
    <row r="141" spans="1:57" ht="12" customHeight="1" x14ac:dyDescent="0.2">
      <c r="A141" s="79" t="s">
        <v>241</v>
      </c>
      <c r="B141" s="80" t="s">
        <v>22</v>
      </c>
      <c r="C141" s="80"/>
      <c r="D141" s="81"/>
      <c r="E141" s="82"/>
      <c r="F141" s="81" t="s">
        <v>242</v>
      </c>
      <c r="G141" s="81"/>
      <c r="H141" s="81"/>
      <c r="I141" s="82"/>
      <c r="J141" s="122" t="s">
        <v>24</v>
      </c>
      <c r="K141" s="84" t="s">
        <v>24</v>
      </c>
      <c r="L141" s="85">
        <v>0</v>
      </c>
      <c r="M141" s="86">
        <v>0</v>
      </c>
      <c r="N141" s="86">
        <v>0</v>
      </c>
      <c r="O141" s="86">
        <v>0</v>
      </c>
      <c r="P141" s="86">
        <v>0</v>
      </c>
      <c r="Q141" s="86">
        <v>0</v>
      </c>
      <c r="R141" s="86">
        <v>0</v>
      </c>
      <c r="S141" s="86">
        <v>0</v>
      </c>
      <c r="T141" s="86">
        <v>0</v>
      </c>
      <c r="U141" s="86">
        <v>0</v>
      </c>
      <c r="V141" s="86">
        <v>0</v>
      </c>
      <c r="W141" s="86">
        <v>0</v>
      </c>
      <c r="X141" s="86">
        <v>0</v>
      </c>
      <c r="Y141" s="86">
        <v>0</v>
      </c>
      <c r="Z141" s="86">
        <v>0</v>
      </c>
      <c r="AA141" s="86">
        <v>0</v>
      </c>
      <c r="AB141" s="86">
        <v>0</v>
      </c>
      <c r="AC141" s="86">
        <v>0</v>
      </c>
      <c r="AD141" s="86">
        <v>0</v>
      </c>
      <c r="AE141" s="86">
        <v>0</v>
      </c>
      <c r="AF141" s="86">
        <v>0</v>
      </c>
      <c r="AG141" s="86">
        <v>0</v>
      </c>
      <c r="AH141" s="86">
        <v>0</v>
      </c>
      <c r="AI141" s="86">
        <v>0</v>
      </c>
      <c r="AJ141" s="86">
        <v>0</v>
      </c>
      <c r="AK141" s="86">
        <v>0</v>
      </c>
      <c r="AL141" s="86">
        <v>0</v>
      </c>
      <c r="AM141" s="86">
        <v>0</v>
      </c>
      <c r="AN141" s="86">
        <v>0</v>
      </c>
      <c r="AO141" s="101"/>
      <c r="AP141" s="101"/>
      <c r="AQ141" s="101"/>
      <c r="AR141" s="101"/>
      <c r="AS141" s="101"/>
      <c r="AT141" s="101"/>
      <c r="AU141" s="101"/>
      <c r="AV141" s="101"/>
      <c r="AW141" s="101"/>
      <c r="AX141" s="101"/>
      <c r="AY141" s="101"/>
      <c r="AZ141" s="101"/>
      <c r="BA141" s="101"/>
      <c r="BB141" s="101"/>
      <c r="BC141" s="101"/>
      <c r="BD141" s="101"/>
      <c r="BE141" s="101"/>
    </row>
    <row r="142" spans="1:57" ht="12" customHeight="1" x14ac:dyDescent="0.2">
      <c r="A142" s="79" t="s">
        <v>243</v>
      </c>
      <c r="B142" s="80" t="s">
        <v>22</v>
      </c>
      <c r="C142" s="80"/>
      <c r="D142" s="81"/>
      <c r="E142" s="82"/>
      <c r="F142" s="81" t="s">
        <v>244</v>
      </c>
      <c r="G142" s="81"/>
      <c r="H142" s="81"/>
      <c r="I142" s="82"/>
      <c r="J142" s="122" t="s">
        <v>24</v>
      </c>
      <c r="K142" s="84" t="s">
        <v>24</v>
      </c>
      <c r="L142" s="85" t="s">
        <v>245</v>
      </c>
      <c r="M142" s="86" t="s">
        <v>245</v>
      </c>
      <c r="N142" s="86" t="s">
        <v>245</v>
      </c>
      <c r="O142" s="86" t="s">
        <v>245</v>
      </c>
      <c r="P142" s="86" t="s">
        <v>245</v>
      </c>
      <c r="Q142" s="86" t="s">
        <v>245</v>
      </c>
      <c r="R142" s="86" t="s">
        <v>245</v>
      </c>
      <c r="S142" s="86" t="s">
        <v>245</v>
      </c>
      <c r="T142" s="86" t="s">
        <v>245</v>
      </c>
      <c r="U142" s="86" t="s">
        <v>245</v>
      </c>
      <c r="V142" s="86" t="s">
        <v>245</v>
      </c>
      <c r="W142" s="86" t="s">
        <v>245</v>
      </c>
      <c r="X142" s="86" t="s">
        <v>245</v>
      </c>
      <c r="Y142" s="86" t="s">
        <v>245</v>
      </c>
      <c r="Z142" s="86" t="s">
        <v>245</v>
      </c>
      <c r="AA142" s="86" t="s">
        <v>245</v>
      </c>
      <c r="AB142" s="86" t="s">
        <v>245</v>
      </c>
      <c r="AC142" s="86" t="s">
        <v>245</v>
      </c>
      <c r="AD142" s="86" t="s">
        <v>245</v>
      </c>
      <c r="AE142" s="86" t="s">
        <v>245</v>
      </c>
      <c r="AF142" s="86" t="s">
        <v>245</v>
      </c>
      <c r="AG142" s="86" t="s">
        <v>245</v>
      </c>
      <c r="AH142" s="86" t="s">
        <v>245</v>
      </c>
      <c r="AI142" s="86" t="s">
        <v>245</v>
      </c>
      <c r="AJ142" s="86" t="s">
        <v>245</v>
      </c>
      <c r="AK142" s="86" t="s">
        <v>245</v>
      </c>
      <c r="AL142" s="86" t="s">
        <v>245</v>
      </c>
      <c r="AM142" s="86" t="s">
        <v>245</v>
      </c>
      <c r="AN142" s="86" t="s">
        <v>245</v>
      </c>
      <c r="AO142" s="101"/>
      <c r="AP142" s="101"/>
      <c r="AQ142" s="101"/>
      <c r="AR142" s="101"/>
      <c r="AS142" s="101"/>
      <c r="AT142" s="101"/>
      <c r="AU142" s="101"/>
      <c r="AV142" s="101"/>
      <c r="AW142" s="101"/>
      <c r="AX142" s="101"/>
      <c r="AY142" s="101"/>
      <c r="AZ142" s="101"/>
      <c r="BA142" s="101"/>
      <c r="BB142" s="101"/>
      <c r="BC142" s="101"/>
      <c r="BD142" s="101"/>
      <c r="BE142" s="101"/>
    </row>
    <row r="143" spans="1:57" ht="12" customHeight="1" x14ac:dyDescent="0.2">
      <c r="A143" s="79" t="s">
        <v>246</v>
      </c>
      <c r="B143" s="80" t="s">
        <v>22</v>
      </c>
      <c r="C143" s="80"/>
      <c r="D143" s="81"/>
      <c r="E143" s="82"/>
      <c r="F143" s="81" t="s">
        <v>247</v>
      </c>
      <c r="G143" s="81"/>
      <c r="H143" s="81"/>
      <c r="I143" s="82"/>
      <c r="J143" s="122" t="s">
        <v>24</v>
      </c>
      <c r="K143" s="84" t="s">
        <v>24</v>
      </c>
      <c r="L143" s="85" t="s">
        <v>245</v>
      </c>
      <c r="M143" s="86" t="s">
        <v>245</v>
      </c>
      <c r="N143" s="86" t="s">
        <v>245</v>
      </c>
      <c r="O143" s="86" t="s">
        <v>245</v>
      </c>
      <c r="P143" s="86" t="s">
        <v>245</v>
      </c>
      <c r="Q143" s="86" t="s">
        <v>245</v>
      </c>
      <c r="R143" s="86" t="s">
        <v>245</v>
      </c>
      <c r="S143" s="86" t="s">
        <v>245</v>
      </c>
      <c r="T143" s="86" t="s">
        <v>245</v>
      </c>
      <c r="U143" s="86" t="s">
        <v>245</v>
      </c>
      <c r="V143" s="86" t="s">
        <v>245</v>
      </c>
      <c r="W143" s="86" t="s">
        <v>245</v>
      </c>
      <c r="X143" s="86" t="s">
        <v>245</v>
      </c>
      <c r="Y143" s="86" t="s">
        <v>245</v>
      </c>
      <c r="Z143" s="86" t="s">
        <v>245</v>
      </c>
      <c r="AA143" s="86" t="s">
        <v>245</v>
      </c>
      <c r="AB143" s="86" t="s">
        <v>245</v>
      </c>
      <c r="AC143" s="86" t="s">
        <v>245</v>
      </c>
      <c r="AD143" s="86" t="s">
        <v>245</v>
      </c>
      <c r="AE143" s="86" t="s">
        <v>245</v>
      </c>
      <c r="AF143" s="86" t="s">
        <v>245</v>
      </c>
      <c r="AG143" s="86" t="s">
        <v>245</v>
      </c>
      <c r="AH143" s="86" t="s">
        <v>245</v>
      </c>
      <c r="AI143" s="86" t="s">
        <v>245</v>
      </c>
      <c r="AJ143" s="86" t="s">
        <v>245</v>
      </c>
      <c r="AK143" s="86" t="s">
        <v>245</v>
      </c>
      <c r="AL143" s="86" t="s">
        <v>245</v>
      </c>
      <c r="AM143" s="86" t="s">
        <v>245</v>
      </c>
      <c r="AN143" s="86" t="s">
        <v>245</v>
      </c>
      <c r="AO143" s="101"/>
      <c r="AP143" s="101"/>
      <c r="AQ143" s="101"/>
      <c r="AR143" s="101"/>
      <c r="AS143" s="101"/>
      <c r="AT143" s="101"/>
      <c r="AU143" s="101"/>
      <c r="AV143" s="101"/>
      <c r="AW143" s="101"/>
      <c r="AX143" s="101"/>
      <c r="AY143" s="101"/>
      <c r="AZ143" s="101"/>
      <c r="BA143" s="101"/>
      <c r="BB143" s="101"/>
      <c r="BC143" s="101"/>
      <c r="BD143" s="101"/>
      <c r="BE143" s="101"/>
    </row>
    <row r="144" spans="1:57" ht="12" customHeight="1" x14ac:dyDescent="0.2">
      <c r="A144" s="79" t="s">
        <v>248</v>
      </c>
      <c r="B144" s="80" t="s">
        <v>22</v>
      </c>
      <c r="C144" s="80"/>
      <c r="D144" s="81"/>
      <c r="E144" s="82"/>
      <c r="F144" s="81" t="s">
        <v>249</v>
      </c>
      <c r="G144" s="81"/>
      <c r="H144" s="81"/>
      <c r="I144" s="82"/>
      <c r="J144" s="122" t="s">
        <v>24</v>
      </c>
      <c r="K144" s="84" t="s">
        <v>24</v>
      </c>
      <c r="L144" s="85">
        <v>945.77073402329074</v>
      </c>
      <c r="M144" s="86">
        <v>982.33214086645819</v>
      </c>
      <c r="N144" s="86">
        <v>1058.1278663670046</v>
      </c>
      <c r="O144" s="86">
        <v>1109.5145960109287</v>
      </c>
      <c r="P144" s="86">
        <v>1167.2135469305429</v>
      </c>
      <c r="Q144" s="86">
        <v>1366.2966701111945</v>
      </c>
      <c r="R144" s="86">
        <v>1497.7701362202079</v>
      </c>
      <c r="S144" s="86">
        <v>1711.5334450839464</v>
      </c>
      <c r="T144" s="86">
        <v>1887.4133372721458</v>
      </c>
      <c r="U144" s="86">
        <v>2075.790872592971</v>
      </c>
      <c r="V144" s="86">
        <v>2218.9188802215713</v>
      </c>
      <c r="W144" s="86">
        <v>2413.2828619016177</v>
      </c>
      <c r="X144" s="86">
        <v>2579.3543663049422</v>
      </c>
      <c r="Y144" s="86">
        <v>2658.9390454654226</v>
      </c>
      <c r="Z144" s="86">
        <v>1447.693328221304</v>
      </c>
      <c r="AA144" s="86">
        <v>1052.6812562916618</v>
      </c>
      <c r="AB144" s="86">
        <v>2139.1452388813746</v>
      </c>
      <c r="AC144" s="86">
        <v>2422.7506046385056</v>
      </c>
      <c r="AD144" s="86">
        <v>2063.5499814971827</v>
      </c>
      <c r="AE144" s="86">
        <v>2287.3402376949934</v>
      </c>
      <c r="AF144" s="86">
        <v>2222.5515707343993</v>
      </c>
      <c r="AG144" s="86">
        <v>2557.4034472331882</v>
      </c>
      <c r="AH144" s="86">
        <v>2693.1190892817749</v>
      </c>
      <c r="AI144" s="86">
        <v>2728.6395310517219</v>
      </c>
      <c r="AJ144" s="86">
        <v>2916.8985492955094</v>
      </c>
      <c r="AK144" s="86">
        <v>3143.8407755986755</v>
      </c>
      <c r="AL144" s="86">
        <v>3696.9399879596667</v>
      </c>
      <c r="AM144" s="86">
        <v>4053.488667952477</v>
      </c>
      <c r="AN144" s="86">
        <v>3907.771807754938</v>
      </c>
      <c r="AO144" s="101"/>
      <c r="AP144" s="101"/>
      <c r="AQ144" s="101"/>
      <c r="AR144" s="101"/>
      <c r="AS144" s="101"/>
      <c r="AT144" s="101"/>
      <c r="AU144" s="101"/>
      <c r="AV144" s="101"/>
      <c r="AW144" s="101"/>
      <c r="AX144" s="101"/>
      <c r="AY144" s="101"/>
      <c r="AZ144" s="101"/>
      <c r="BA144" s="101"/>
      <c r="BB144" s="101"/>
      <c r="BC144" s="101"/>
      <c r="BD144" s="101"/>
      <c r="BE144" s="101"/>
    </row>
    <row r="145" spans="1:57" ht="12" customHeight="1" x14ac:dyDescent="0.2">
      <c r="A145" s="87" t="s">
        <v>248</v>
      </c>
      <c r="B145" s="88" t="s">
        <v>29</v>
      </c>
      <c r="C145" s="105" t="s">
        <v>250</v>
      </c>
      <c r="D145" s="93"/>
      <c r="E145" s="94"/>
      <c r="F145" s="106" t="s">
        <v>250</v>
      </c>
      <c r="G145" s="93"/>
      <c r="H145" s="93"/>
      <c r="I145" s="94"/>
      <c r="J145" s="130" t="s">
        <v>24</v>
      </c>
      <c r="K145" s="100" t="s">
        <v>24</v>
      </c>
      <c r="L145" s="97">
        <v>945.77073402329074</v>
      </c>
      <c r="M145" s="98">
        <v>982.33214086645819</v>
      </c>
      <c r="N145" s="98">
        <v>1058.1278663670046</v>
      </c>
      <c r="O145" s="98">
        <v>1109.5145960109287</v>
      </c>
      <c r="P145" s="98">
        <v>1167.2135469305429</v>
      </c>
      <c r="Q145" s="98">
        <v>1366.2966701111945</v>
      </c>
      <c r="R145" s="98">
        <v>1497.7701362202079</v>
      </c>
      <c r="S145" s="98">
        <v>1711.5334450839464</v>
      </c>
      <c r="T145" s="98">
        <v>1887.4133372721458</v>
      </c>
      <c r="U145" s="98">
        <v>2075.790872592971</v>
      </c>
      <c r="V145" s="98">
        <v>2218.9188802215713</v>
      </c>
      <c r="W145" s="98">
        <v>2413.2828619016177</v>
      </c>
      <c r="X145" s="98">
        <v>2579.3543663049422</v>
      </c>
      <c r="Y145" s="98">
        <v>2658.9390454654226</v>
      </c>
      <c r="Z145" s="98">
        <v>1447.693328221304</v>
      </c>
      <c r="AA145" s="98">
        <v>1052.6812562916618</v>
      </c>
      <c r="AB145" s="98">
        <v>2139.1452388813746</v>
      </c>
      <c r="AC145" s="98">
        <v>2422.7506046385056</v>
      </c>
      <c r="AD145" s="98">
        <v>2063.5499814971827</v>
      </c>
      <c r="AE145" s="98">
        <v>2287.3402376949934</v>
      </c>
      <c r="AF145" s="98">
        <v>2222.5515707343993</v>
      </c>
      <c r="AG145" s="98">
        <v>2557.4034472331882</v>
      </c>
      <c r="AH145" s="98">
        <v>2693.1190892817749</v>
      </c>
      <c r="AI145" s="98">
        <v>2728.6395310517219</v>
      </c>
      <c r="AJ145" s="98">
        <v>2916.8985492955094</v>
      </c>
      <c r="AK145" s="98">
        <v>3143.8407755986755</v>
      </c>
      <c r="AL145" s="98">
        <v>3696.9399879596667</v>
      </c>
      <c r="AM145" s="98">
        <v>4053.488667952477</v>
      </c>
      <c r="AN145" s="98">
        <v>3907.771807754938</v>
      </c>
      <c r="AO145" s="101"/>
      <c r="AP145" s="101"/>
      <c r="AQ145" s="101"/>
      <c r="AR145" s="101"/>
      <c r="AS145" s="101"/>
      <c r="AT145" s="101"/>
      <c r="AU145" s="101"/>
      <c r="AV145" s="101"/>
      <c r="AW145" s="101"/>
      <c r="AX145" s="101"/>
      <c r="AY145" s="101"/>
      <c r="AZ145" s="101"/>
      <c r="BA145" s="101"/>
      <c r="BB145" s="101"/>
      <c r="BC145" s="101"/>
      <c r="BD145" s="101"/>
      <c r="BE145" s="101"/>
    </row>
    <row r="146" spans="1:57" ht="12" customHeight="1" x14ac:dyDescent="0.2">
      <c r="A146" s="79" t="s">
        <v>251</v>
      </c>
      <c r="B146" s="80" t="s">
        <v>22</v>
      </c>
      <c r="C146" s="80"/>
      <c r="D146" s="81"/>
      <c r="E146" s="82"/>
      <c r="F146" s="81" t="s">
        <v>252</v>
      </c>
      <c r="G146" s="81"/>
      <c r="H146" s="81"/>
      <c r="I146" s="82"/>
      <c r="J146" s="122" t="s">
        <v>24</v>
      </c>
      <c r="K146" s="84" t="s">
        <v>24</v>
      </c>
      <c r="L146" s="85">
        <v>945.77073402329074</v>
      </c>
      <c r="M146" s="86">
        <v>982.33214086645819</v>
      </c>
      <c r="N146" s="86">
        <v>1058.1278663670046</v>
      </c>
      <c r="O146" s="86">
        <v>1109.5145960109287</v>
      </c>
      <c r="P146" s="86">
        <v>1167.2135469305429</v>
      </c>
      <c r="Q146" s="86">
        <v>1366.2966701111945</v>
      </c>
      <c r="R146" s="86">
        <v>1497.7701362202079</v>
      </c>
      <c r="S146" s="86">
        <v>1711.5334450839464</v>
      </c>
      <c r="T146" s="86">
        <v>1887.4133372721458</v>
      </c>
      <c r="U146" s="86">
        <v>2075.790872592971</v>
      </c>
      <c r="V146" s="86">
        <v>2218.9188802215713</v>
      </c>
      <c r="W146" s="86">
        <v>2413.2828619016177</v>
      </c>
      <c r="X146" s="86">
        <v>2579.3543663049422</v>
      </c>
      <c r="Y146" s="86">
        <v>2658.9390454654226</v>
      </c>
      <c r="Z146" s="86">
        <v>1447.693328221304</v>
      </c>
      <c r="AA146" s="86">
        <v>1052.6812562916618</v>
      </c>
      <c r="AB146" s="86">
        <v>1619.2093688813743</v>
      </c>
      <c r="AC146" s="86">
        <v>1889.8372736385054</v>
      </c>
      <c r="AD146" s="86">
        <v>1534.9961204971826</v>
      </c>
      <c r="AE146" s="86">
        <v>1821.4649386949932</v>
      </c>
      <c r="AF146" s="86">
        <v>1730.6884449850027</v>
      </c>
      <c r="AG146" s="86">
        <v>2046.9916854700059</v>
      </c>
      <c r="AH146" s="86">
        <v>2176.2290439449944</v>
      </c>
      <c r="AI146" s="86">
        <v>2174.1736745699855</v>
      </c>
      <c r="AJ146" s="86">
        <v>2373.6330355064551</v>
      </c>
      <c r="AK146" s="86">
        <v>2458.0431981734669</v>
      </c>
      <c r="AL146" s="86">
        <v>2661.0347179056689</v>
      </c>
      <c r="AM146" s="86">
        <v>2789.4560192196982</v>
      </c>
      <c r="AN146" s="86">
        <v>3134.2907788397529</v>
      </c>
      <c r="AO146" s="101"/>
      <c r="AP146" s="101"/>
      <c r="AQ146" s="101"/>
      <c r="AR146" s="101"/>
      <c r="AS146" s="101"/>
      <c r="AT146" s="101"/>
      <c r="AU146" s="101"/>
      <c r="AV146" s="101"/>
      <c r="AW146" s="101"/>
      <c r="AX146" s="101"/>
      <c r="AY146" s="101"/>
      <c r="AZ146" s="101"/>
      <c r="BA146" s="101"/>
      <c r="BB146" s="101"/>
      <c r="BC146" s="101"/>
      <c r="BD146" s="101"/>
      <c r="BE146" s="101"/>
    </row>
    <row r="147" spans="1:57" ht="12" customHeight="1" x14ac:dyDescent="0.2">
      <c r="A147" s="87" t="s">
        <v>251</v>
      </c>
      <c r="B147" s="88" t="s">
        <v>29</v>
      </c>
      <c r="C147" s="105" t="s">
        <v>250</v>
      </c>
      <c r="D147" s="93"/>
      <c r="E147" s="94"/>
      <c r="F147" s="106" t="s">
        <v>250</v>
      </c>
      <c r="G147" s="93"/>
      <c r="H147" s="93"/>
      <c r="I147" s="94"/>
      <c r="J147" s="130" t="s">
        <v>24</v>
      </c>
      <c r="K147" s="100" t="s">
        <v>24</v>
      </c>
      <c r="L147" s="97">
        <v>945.77073402329074</v>
      </c>
      <c r="M147" s="98">
        <v>982.33214086645819</v>
      </c>
      <c r="N147" s="98">
        <v>1058.1278663670046</v>
      </c>
      <c r="O147" s="98">
        <v>1109.5145960109287</v>
      </c>
      <c r="P147" s="98">
        <v>1167.2135469305429</v>
      </c>
      <c r="Q147" s="98">
        <v>1366.2966701111945</v>
      </c>
      <c r="R147" s="98">
        <v>1497.7701362202079</v>
      </c>
      <c r="S147" s="98">
        <v>1711.5334450839464</v>
      </c>
      <c r="T147" s="98">
        <v>1887.4133372721458</v>
      </c>
      <c r="U147" s="98">
        <v>2075.790872592971</v>
      </c>
      <c r="V147" s="98">
        <v>2218.9188802215713</v>
      </c>
      <c r="W147" s="98">
        <v>2413.2828619016177</v>
      </c>
      <c r="X147" s="98">
        <v>2579.3543663049422</v>
      </c>
      <c r="Y147" s="98">
        <v>2658.9390454654226</v>
      </c>
      <c r="Z147" s="98">
        <v>1447.693328221304</v>
      </c>
      <c r="AA147" s="98">
        <v>1052.6812562916618</v>
      </c>
      <c r="AB147" s="98">
        <v>1619.2093688813743</v>
      </c>
      <c r="AC147" s="98">
        <v>1889.8372736385054</v>
      </c>
      <c r="AD147" s="98">
        <v>1534.9961204971826</v>
      </c>
      <c r="AE147" s="98">
        <v>1821.4649386949932</v>
      </c>
      <c r="AF147" s="98">
        <v>1730.6884449850027</v>
      </c>
      <c r="AG147" s="98">
        <v>2046.9916854700059</v>
      </c>
      <c r="AH147" s="98">
        <v>2176.2290439449944</v>
      </c>
      <c r="AI147" s="98">
        <v>2174.1736745699855</v>
      </c>
      <c r="AJ147" s="98">
        <v>2373.6330355064551</v>
      </c>
      <c r="AK147" s="98">
        <v>2458.0431981734669</v>
      </c>
      <c r="AL147" s="98">
        <v>2661.0347179056689</v>
      </c>
      <c r="AM147" s="98">
        <v>2789.4560192196982</v>
      </c>
      <c r="AN147" s="98">
        <v>3134.2907788397529</v>
      </c>
      <c r="AO147" s="101"/>
      <c r="AP147" s="101"/>
      <c r="AQ147" s="101"/>
      <c r="AR147" s="101"/>
      <c r="AS147" s="101"/>
      <c r="AT147" s="101"/>
      <c r="AU147" s="101"/>
      <c r="AV147" s="101"/>
      <c r="AW147" s="101"/>
      <c r="AX147" s="101"/>
      <c r="AY147" s="101"/>
      <c r="AZ147" s="101"/>
      <c r="BA147" s="101"/>
      <c r="BB147" s="101"/>
      <c r="BC147" s="101"/>
      <c r="BD147" s="101"/>
      <c r="BE147" s="101"/>
    </row>
    <row r="148" spans="1:57" ht="12" customHeight="1" x14ac:dyDescent="0.2">
      <c r="A148" s="79" t="s">
        <v>253</v>
      </c>
      <c r="B148" s="80" t="s">
        <v>22</v>
      </c>
      <c r="C148" s="80"/>
      <c r="D148" s="81"/>
      <c r="E148" s="82"/>
      <c r="F148" s="81" t="s">
        <v>254</v>
      </c>
      <c r="G148" s="81"/>
      <c r="H148" s="81"/>
      <c r="I148" s="82"/>
      <c r="J148" s="122" t="s">
        <v>24</v>
      </c>
      <c r="K148" s="84" t="s">
        <v>24</v>
      </c>
      <c r="L148" s="85" t="s">
        <v>245</v>
      </c>
      <c r="M148" s="86" t="s">
        <v>245</v>
      </c>
      <c r="N148" s="86" t="s">
        <v>245</v>
      </c>
      <c r="O148" s="86" t="s">
        <v>245</v>
      </c>
      <c r="P148" s="86" t="s">
        <v>245</v>
      </c>
      <c r="Q148" s="86" t="s">
        <v>245</v>
      </c>
      <c r="R148" s="86" t="s">
        <v>245</v>
      </c>
      <c r="S148" s="86" t="s">
        <v>245</v>
      </c>
      <c r="T148" s="86" t="s">
        <v>245</v>
      </c>
      <c r="U148" s="86" t="s">
        <v>245</v>
      </c>
      <c r="V148" s="86" t="s">
        <v>245</v>
      </c>
      <c r="W148" s="86" t="s">
        <v>245</v>
      </c>
      <c r="X148" s="86" t="s">
        <v>245</v>
      </c>
      <c r="Y148" s="86" t="s">
        <v>245</v>
      </c>
      <c r="Z148" s="86" t="s">
        <v>245</v>
      </c>
      <c r="AA148" s="86" t="s">
        <v>245</v>
      </c>
      <c r="AB148" s="86">
        <v>519.93587000000002</v>
      </c>
      <c r="AC148" s="86">
        <v>532.91333099999997</v>
      </c>
      <c r="AD148" s="86">
        <v>528.55386099999998</v>
      </c>
      <c r="AE148" s="86">
        <v>465.87529899999998</v>
      </c>
      <c r="AF148" s="86">
        <v>491.86312574939626</v>
      </c>
      <c r="AG148" s="86">
        <v>510.41176176318248</v>
      </c>
      <c r="AH148" s="86">
        <v>516.8900453367803</v>
      </c>
      <c r="AI148" s="86">
        <v>554.46585648173652</v>
      </c>
      <c r="AJ148" s="86">
        <v>543.26551378905424</v>
      </c>
      <c r="AK148" s="86">
        <v>685.7975774252086</v>
      </c>
      <c r="AL148" s="86">
        <v>1035.9052700539978</v>
      </c>
      <c r="AM148" s="86">
        <v>1264.0326487327793</v>
      </c>
      <c r="AN148" s="86">
        <v>773.48102891518511</v>
      </c>
      <c r="AO148" s="101"/>
      <c r="AP148" s="101"/>
      <c r="AQ148" s="101"/>
      <c r="AR148" s="101"/>
      <c r="AS148" s="101"/>
      <c r="AT148" s="101"/>
      <c r="AU148" s="101"/>
      <c r="AV148" s="101"/>
      <c r="AW148" s="101"/>
      <c r="AX148" s="101"/>
      <c r="AY148" s="101"/>
      <c r="AZ148" s="101"/>
      <c r="BA148" s="101"/>
      <c r="BB148" s="101"/>
      <c r="BC148" s="101"/>
      <c r="BD148" s="101"/>
      <c r="BE148" s="101"/>
    </row>
    <row r="149" spans="1:57" ht="12" customHeight="1" x14ac:dyDescent="0.2">
      <c r="A149" s="87" t="s">
        <v>253</v>
      </c>
      <c r="B149" s="88" t="s">
        <v>29</v>
      </c>
      <c r="C149" s="105" t="s">
        <v>255</v>
      </c>
      <c r="D149" s="93"/>
      <c r="E149" s="94"/>
      <c r="F149" s="106" t="s">
        <v>255</v>
      </c>
      <c r="G149" s="93"/>
      <c r="H149" s="93"/>
      <c r="I149" s="94"/>
      <c r="J149" s="130" t="s">
        <v>24</v>
      </c>
      <c r="K149" s="100" t="s">
        <v>24</v>
      </c>
      <c r="L149" s="97" t="s">
        <v>245</v>
      </c>
      <c r="M149" s="98" t="s">
        <v>245</v>
      </c>
      <c r="N149" s="98" t="s">
        <v>245</v>
      </c>
      <c r="O149" s="98" t="s">
        <v>245</v>
      </c>
      <c r="P149" s="98" t="s">
        <v>245</v>
      </c>
      <c r="Q149" s="98" t="s">
        <v>245</v>
      </c>
      <c r="R149" s="98" t="s">
        <v>245</v>
      </c>
      <c r="S149" s="98" t="s">
        <v>245</v>
      </c>
      <c r="T149" s="98" t="s">
        <v>245</v>
      </c>
      <c r="U149" s="98" t="s">
        <v>245</v>
      </c>
      <c r="V149" s="98" t="s">
        <v>245</v>
      </c>
      <c r="W149" s="98" t="s">
        <v>245</v>
      </c>
      <c r="X149" s="98" t="s">
        <v>245</v>
      </c>
      <c r="Y149" s="98" t="s">
        <v>245</v>
      </c>
      <c r="Z149" s="98" t="s">
        <v>245</v>
      </c>
      <c r="AA149" s="98" t="s">
        <v>245</v>
      </c>
      <c r="AB149" s="98">
        <v>519.93587000000002</v>
      </c>
      <c r="AC149" s="98">
        <v>532.91333099999997</v>
      </c>
      <c r="AD149" s="98">
        <v>528.55386099999998</v>
      </c>
      <c r="AE149" s="98">
        <v>465.87529899999998</v>
      </c>
      <c r="AF149" s="98">
        <v>491.86312574939626</v>
      </c>
      <c r="AG149" s="98">
        <v>510.41176176318248</v>
      </c>
      <c r="AH149" s="98">
        <v>516.8900453367803</v>
      </c>
      <c r="AI149" s="98">
        <v>554.46585648173652</v>
      </c>
      <c r="AJ149" s="98">
        <v>543.26551378905424</v>
      </c>
      <c r="AK149" s="98">
        <v>685.7975774252086</v>
      </c>
      <c r="AL149" s="98">
        <v>1035.9052700539978</v>
      </c>
      <c r="AM149" s="98">
        <v>1264.0326487327793</v>
      </c>
      <c r="AN149" s="98">
        <v>773.48102891518511</v>
      </c>
      <c r="AO149" s="101"/>
      <c r="AP149" s="101"/>
      <c r="AQ149" s="101"/>
      <c r="AR149" s="101"/>
      <c r="AS149" s="101"/>
      <c r="AT149" s="101"/>
      <c r="AU149" s="101"/>
      <c r="AV149" s="101"/>
      <c r="AW149" s="101"/>
      <c r="AX149" s="101"/>
      <c r="AY149" s="101"/>
      <c r="AZ149" s="101"/>
      <c r="BA149" s="101"/>
      <c r="BB149" s="101"/>
      <c r="BC149" s="101"/>
      <c r="BD149" s="101"/>
      <c r="BE149" s="101"/>
    </row>
    <row r="150" spans="1:57" ht="12" customHeight="1" x14ac:dyDescent="0.2">
      <c r="A150" s="79" t="s">
        <v>256</v>
      </c>
      <c r="B150" s="80" t="s">
        <v>22</v>
      </c>
      <c r="C150" s="80"/>
      <c r="D150" s="81"/>
      <c r="E150" s="82"/>
      <c r="F150" s="81" t="s">
        <v>257</v>
      </c>
      <c r="G150" s="81"/>
      <c r="H150" s="81"/>
      <c r="I150" s="82"/>
      <c r="J150" s="122" t="s">
        <v>24</v>
      </c>
      <c r="K150" s="84" t="s">
        <v>24</v>
      </c>
      <c r="L150" s="85">
        <v>855.11061584243748</v>
      </c>
      <c r="M150" s="86">
        <v>898.91211894313778</v>
      </c>
      <c r="N150" s="86">
        <v>920.40882722335368</v>
      </c>
      <c r="O150" s="86">
        <v>906.91562257204907</v>
      </c>
      <c r="P150" s="86">
        <v>1035.0317870539197</v>
      </c>
      <c r="Q150" s="86">
        <v>1152.2817517338333</v>
      </c>
      <c r="R150" s="86">
        <v>1266.4309061468171</v>
      </c>
      <c r="S150" s="86">
        <v>1506.0338416988516</v>
      </c>
      <c r="T150" s="86">
        <v>1656.6555005792557</v>
      </c>
      <c r="U150" s="86">
        <v>1951.8718467056597</v>
      </c>
      <c r="V150" s="86">
        <v>2109.5304774733577</v>
      </c>
      <c r="W150" s="86">
        <v>2088.2797671280468</v>
      </c>
      <c r="X150" s="86">
        <v>2347.1608603085751</v>
      </c>
      <c r="Y150" s="86">
        <v>2454.543831015882</v>
      </c>
      <c r="Z150" s="86">
        <v>3523.1480489074861</v>
      </c>
      <c r="AA150" s="86">
        <v>3525.7363514750386</v>
      </c>
      <c r="AB150" s="86">
        <v>3468.535463138031</v>
      </c>
      <c r="AC150" s="86">
        <v>3361.9740395672616</v>
      </c>
      <c r="AD150" s="86">
        <v>3544.7891446651329</v>
      </c>
      <c r="AE150" s="86">
        <v>3602.5154636250018</v>
      </c>
      <c r="AF150" s="86">
        <v>3787.305067104995</v>
      </c>
      <c r="AG150" s="86">
        <v>3841.8027927700005</v>
      </c>
      <c r="AH150" s="86">
        <v>3925.1498306050048</v>
      </c>
      <c r="AI150" s="86">
        <v>4367.4652903699971</v>
      </c>
      <c r="AJ150" s="86">
        <v>4609.1513212375812</v>
      </c>
      <c r="AK150" s="86">
        <v>4397.9654000733253</v>
      </c>
      <c r="AL150" s="86">
        <v>4906.6369754006246</v>
      </c>
      <c r="AM150" s="86">
        <v>6050.1415757728219</v>
      </c>
      <c r="AN150" s="86">
        <v>6663.1044945460626</v>
      </c>
      <c r="AO150" s="101"/>
      <c r="AP150" s="101"/>
      <c r="AQ150" s="101"/>
      <c r="AR150" s="101"/>
      <c r="AS150" s="101"/>
      <c r="AT150" s="101"/>
      <c r="AU150" s="101"/>
      <c r="AV150" s="101"/>
      <c r="AW150" s="101"/>
      <c r="AX150" s="101"/>
      <c r="AY150" s="101"/>
      <c r="AZ150" s="101"/>
      <c r="BA150" s="101"/>
      <c r="BB150" s="101"/>
      <c r="BC150" s="101"/>
      <c r="BD150" s="101"/>
      <c r="BE150" s="101"/>
    </row>
    <row r="151" spans="1:57" ht="12" customHeight="1" x14ac:dyDescent="0.2">
      <c r="A151" s="87" t="s">
        <v>256</v>
      </c>
      <c r="B151" s="88" t="s">
        <v>29</v>
      </c>
      <c r="C151" s="88" t="s">
        <v>258</v>
      </c>
      <c r="D151" s="93"/>
      <c r="E151" s="94"/>
      <c r="F151" s="93" t="s">
        <v>258</v>
      </c>
      <c r="G151" s="93"/>
      <c r="H151" s="93"/>
      <c r="I151" s="94"/>
      <c r="J151" s="131" t="s">
        <v>24</v>
      </c>
      <c r="K151" s="100" t="s">
        <v>24</v>
      </c>
      <c r="L151" s="97">
        <v>855.11061584243748</v>
      </c>
      <c r="M151" s="98">
        <v>898.91211894313778</v>
      </c>
      <c r="N151" s="98">
        <v>920.40882722335368</v>
      </c>
      <c r="O151" s="98">
        <v>906.91562257204907</v>
      </c>
      <c r="P151" s="98">
        <v>1035.0317870539197</v>
      </c>
      <c r="Q151" s="98">
        <v>1152.2817517338333</v>
      </c>
      <c r="R151" s="98">
        <v>1266.4309061468171</v>
      </c>
      <c r="S151" s="98">
        <v>1506.0338416988516</v>
      </c>
      <c r="T151" s="98">
        <v>1656.6555005792557</v>
      </c>
      <c r="U151" s="98">
        <v>1951.8718467056597</v>
      </c>
      <c r="V151" s="98">
        <v>2109.5304774733577</v>
      </c>
      <c r="W151" s="98">
        <v>2088.2797671280468</v>
      </c>
      <c r="X151" s="98">
        <v>2347.1608603085751</v>
      </c>
      <c r="Y151" s="98">
        <v>2454.543831015882</v>
      </c>
      <c r="Z151" s="98">
        <v>3523.1480489074861</v>
      </c>
      <c r="AA151" s="98">
        <v>3525.7363514750386</v>
      </c>
      <c r="AB151" s="98">
        <v>3468.535463138031</v>
      </c>
      <c r="AC151" s="98">
        <v>3361.9740395672616</v>
      </c>
      <c r="AD151" s="98">
        <v>3544.7891446651329</v>
      </c>
      <c r="AE151" s="98">
        <v>3602.5154636250018</v>
      </c>
      <c r="AF151" s="98">
        <v>3787.305067104995</v>
      </c>
      <c r="AG151" s="98">
        <v>3841.8027927700005</v>
      </c>
      <c r="AH151" s="98">
        <v>3925.1498306050048</v>
      </c>
      <c r="AI151" s="98">
        <v>4367.4652903699971</v>
      </c>
      <c r="AJ151" s="98">
        <v>4609.1513212375812</v>
      </c>
      <c r="AK151" s="98">
        <v>4397.9654000733253</v>
      </c>
      <c r="AL151" s="98">
        <v>4906.6369754006246</v>
      </c>
      <c r="AM151" s="98">
        <v>6050.1415757728219</v>
      </c>
      <c r="AN151" s="98">
        <v>6663.1044945460626</v>
      </c>
      <c r="AO151" s="101"/>
      <c r="AP151" s="101"/>
      <c r="AQ151" s="101"/>
      <c r="AR151" s="101"/>
      <c r="AS151" s="101"/>
      <c r="AT151" s="101"/>
      <c r="AU151" s="101"/>
      <c r="AV151" s="101"/>
      <c r="AW151" s="101"/>
      <c r="AX151" s="101"/>
      <c r="AY151" s="101"/>
      <c r="AZ151" s="101"/>
      <c r="BA151" s="101"/>
      <c r="BB151" s="101"/>
      <c r="BC151" s="101"/>
      <c r="BD151" s="101"/>
      <c r="BE151" s="101"/>
    </row>
    <row r="152" spans="1:57" ht="12" customHeight="1" x14ac:dyDescent="0.2">
      <c r="A152" s="79" t="s">
        <v>259</v>
      </c>
      <c r="B152" s="80" t="s">
        <v>22</v>
      </c>
      <c r="C152" s="80"/>
      <c r="D152" s="81"/>
      <c r="E152" s="82"/>
      <c r="F152" s="81" t="s">
        <v>260</v>
      </c>
      <c r="G152" s="81"/>
      <c r="H152" s="81"/>
      <c r="I152" s="82"/>
      <c r="J152" s="122" t="s">
        <v>24</v>
      </c>
      <c r="K152" s="84" t="s">
        <v>24</v>
      </c>
      <c r="L152" s="85" t="s">
        <v>245</v>
      </c>
      <c r="M152" s="86" t="s">
        <v>245</v>
      </c>
      <c r="N152" s="86" t="s">
        <v>245</v>
      </c>
      <c r="O152" s="86" t="s">
        <v>245</v>
      </c>
      <c r="P152" s="86" t="s">
        <v>245</v>
      </c>
      <c r="Q152" s="86" t="s">
        <v>245</v>
      </c>
      <c r="R152" s="86" t="s">
        <v>245</v>
      </c>
      <c r="S152" s="86" t="s">
        <v>245</v>
      </c>
      <c r="T152" s="86" t="s">
        <v>245</v>
      </c>
      <c r="U152" s="86" t="s">
        <v>245</v>
      </c>
      <c r="V152" s="86" t="s">
        <v>245</v>
      </c>
      <c r="W152" s="86" t="s">
        <v>245</v>
      </c>
      <c r="X152" s="86" t="s">
        <v>245</v>
      </c>
      <c r="Y152" s="86" t="s">
        <v>245</v>
      </c>
      <c r="Z152" s="86" t="s">
        <v>245</v>
      </c>
      <c r="AA152" s="86" t="s">
        <v>245</v>
      </c>
      <c r="AB152" s="86" t="s">
        <v>245</v>
      </c>
      <c r="AC152" s="86" t="s">
        <v>245</v>
      </c>
      <c r="AD152" s="86" t="s">
        <v>245</v>
      </c>
      <c r="AE152" s="86" t="s">
        <v>245</v>
      </c>
      <c r="AF152" s="86" t="s">
        <v>245</v>
      </c>
      <c r="AG152" s="86" t="s">
        <v>245</v>
      </c>
      <c r="AH152" s="86" t="s">
        <v>245</v>
      </c>
      <c r="AI152" s="86" t="s">
        <v>245</v>
      </c>
      <c r="AJ152" s="86" t="s">
        <v>245</v>
      </c>
      <c r="AK152" s="86" t="s">
        <v>245</v>
      </c>
      <c r="AL152" s="86" t="s">
        <v>245</v>
      </c>
      <c r="AM152" s="86" t="s">
        <v>245</v>
      </c>
      <c r="AN152" s="86" t="s">
        <v>245</v>
      </c>
      <c r="AO152" s="101"/>
      <c r="AP152" s="101"/>
      <c r="AQ152" s="101"/>
      <c r="AR152" s="101"/>
      <c r="AS152" s="101"/>
      <c r="AT152" s="101"/>
      <c r="AU152" s="101"/>
      <c r="AV152" s="101"/>
      <c r="AW152" s="101"/>
      <c r="AX152" s="101"/>
      <c r="AY152" s="101"/>
      <c r="AZ152" s="101"/>
      <c r="BA152" s="101"/>
      <c r="BB152" s="101"/>
      <c r="BC152" s="101"/>
      <c r="BD152" s="101"/>
      <c r="BE152" s="101"/>
    </row>
    <row r="153" spans="1:57" ht="12" customHeight="1" x14ac:dyDescent="0.2">
      <c r="A153" s="87" t="s">
        <v>259</v>
      </c>
      <c r="B153" s="88" t="s">
        <v>29</v>
      </c>
      <c r="C153" s="105" t="s">
        <v>261</v>
      </c>
      <c r="D153" s="93"/>
      <c r="E153" s="94"/>
      <c r="F153" s="106" t="s">
        <v>261</v>
      </c>
      <c r="G153" s="93"/>
      <c r="H153" s="93"/>
      <c r="I153" s="94"/>
      <c r="J153" s="131" t="s">
        <v>24</v>
      </c>
      <c r="K153" s="100" t="s">
        <v>24</v>
      </c>
      <c r="L153" s="97" t="s">
        <v>245</v>
      </c>
      <c r="M153" s="98" t="s">
        <v>245</v>
      </c>
      <c r="N153" s="98" t="s">
        <v>245</v>
      </c>
      <c r="O153" s="98" t="s">
        <v>245</v>
      </c>
      <c r="P153" s="98" t="s">
        <v>245</v>
      </c>
      <c r="Q153" s="98" t="s">
        <v>245</v>
      </c>
      <c r="R153" s="98" t="s">
        <v>245</v>
      </c>
      <c r="S153" s="98" t="s">
        <v>245</v>
      </c>
      <c r="T153" s="98" t="s">
        <v>245</v>
      </c>
      <c r="U153" s="98" t="s">
        <v>245</v>
      </c>
      <c r="V153" s="98" t="s">
        <v>245</v>
      </c>
      <c r="W153" s="98" t="s">
        <v>245</v>
      </c>
      <c r="X153" s="98" t="s">
        <v>245</v>
      </c>
      <c r="Y153" s="98" t="s">
        <v>245</v>
      </c>
      <c r="Z153" s="98" t="s">
        <v>245</v>
      </c>
      <c r="AA153" s="98" t="s">
        <v>245</v>
      </c>
      <c r="AB153" s="98" t="s">
        <v>245</v>
      </c>
      <c r="AC153" s="98" t="s">
        <v>245</v>
      </c>
      <c r="AD153" s="98" t="s">
        <v>245</v>
      </c>
      <c r="AE153" s="98" t="s">
        <v>245</v>
      </c>
      <c r="AF153" s="98" t="s">
        <v>245</v>
      </c>
      <c r="AG153" s="98" t="s">
        <v>245</v>
      </c>
      <c r="AH153" s="98" t="s">
        <v>245</v>
      </c>
      <c r="AI153" s="98" t="s">
        <v>245</v>
      </c>
      <c r="AJ153" s="98" t="s">
        <v>245</v>
      </c>
      <c r="AK153" s="98" t="s">
        <v>245</v>
      </c>
      <c r="AL153" s="98" t="s">
        <v>245</v>
      </c>
      <c r="AM153" s="98" t="s">
        <v>245</v>
      </c>
      <c r="AN153" s="98" t="s">
        <v>245</v>
      </c>
      <c r="AO153" s="101"/>
      <c r="AP153" s="101"/>
      <c r="AQ153" s="101"/>
      <c r="AR153" s="101"/>
      <c r="AS153" s="101"/>
      <c r="AT153" s="101"/>
      <c r="AU153" s="101"/>
      <c r="AV153" s="101"/>
      <c r="AW153" s="101"/>
      <c r="AX153" s="101"/>
      <c r="AY153" s="101"/>
      <c r="AZ153" s="101"/>
      <c r="BA153" s="101"/>
      <c r="BB153" s="101"/>
      <c r="BC153" s="101"/>
      <c r="BD153" s="101"/>
      <c r="BE153" s="101"/>
    </row>
    <row r="154" spans="1:57" ht="12" customHeight="1" x14ac:dyDescent="0.2">
      <c r="A154" s="79" t="s">
        <v>262</v>
      </c>
      <c r="B154" s="80" t="s">
        <v>22</v>
      </c>
      <c r="C154" s="80"/>
      <c r="D154" s="81"/>
      <c r="E154" s="82"/>
      <c r="F154" s="81" t="s">
        <v>263</v>
      </c>
      <c r="G154" s="81"/>
      <c r="H154" s="81"/>
      <c r="I154" s="82"/>
      <c r="J154" s="122" t="s">
        <v>24</v>
      </c>
      <c r="K154" s="84" t="s">
        <v>24</v>
      </c>
      <c r="L154" s="85" t="s">
        <v>245</v>
      </c>
      <c r="M154" s="86" t="s">
        <v>245</v>
      </c>
      <c r="N154" s="86" t="s">
        <v>245</v>
      </c>
      <c r="O154" s="86" t="s">
        <v>245</v>
      </c>
      <c r="P154" s="86" t="s">
        <v>245</v>
      </c>
      <c r="Q154" s="86" t="s">
        <v>245</v>
      </c>
      <c r="R154" s="86" t="s">
        <v>245</v>
      </c>
      <c r="S154" s="86" t="s">
        <v>245</v>
      </c>
      <c r="T154" s="86" t="s">
        <v>245</v>
      </c>
      <c r="U154" s="86" t="s">
        <v>245</v>
      </c>
      <c r="V154" s="86" t="s">
        <v>245</v>
      </c>
      <c r="W154" s="86" t="s">
        <v>245</v>
      </c>
      <c r="X154" s="86" t="s">
        <v>245</v>
      </c>
      <c r="Y154" s="86" t="s">
        <v>245</v>
      </c>
      <c r="Z154" s="86" t="s">
        <v>245</v>
      </c>
      <c r="AA154" s="86" t="s">
        <v>245</v>
      </c>
      <c r="AB154" s="86" t="s">
        <v>245</v>
      </c>
      <c r="AC154" s="86" t="s">
        <v>245</v>
      </c>
      <c r="AD154" s="86" t="s">
        <v>245</v>
      </c>
      <c r="AE154" s="86" t="s">
        <v>245</v>
      </c>
      <c r="AF154" s="86" t="s">
        <v>245</v>
      </c>
      <c r="AG154" s="86" t="s">
        <v>245</v>
      </c>
      <c r="AH154" s="86" t="s">
        <v>245</v>
      </c>
      <c r="AI154" s="86" t="s">
        <v>245</v>
      </c>
      <c r="AJ154" s="86" t="s">
        <v>245</v>
      </c>
      <c r="AK154" s="86" t="s">
        <v>245</v>
      </c>
      <c r="AL154" s="86" t="s">
        <v>245</v>
      </c>
      <c r="AM154" s="86" t="s">
        <v>245</v>
      </c>
      <c r="AN154" s="86" t="s">
        <v>245</v>
      </c>
      <c r="AO154" s="101"/>
      <c r="AP154" s="101"/>
      <c r="AQ154" s="101"/>
      <c r="AR154" s="101"/>
      <c r="AS154" s="101"/>
      <c r="AT154" s="101"/>
      <c r="AU154" s="101"/>
      <c r="AV154" s="101"/>
      <c r="AW154" s="101"/>
      <c r="AX154" s="101"/>
      <c r="AY154" s="101"/>
      <c r="AZ154" s="101"/>
      <c r="BA154" s="101"/>
      <c r="BB154" s="101"/>
      <c r="BC154" s="101"/>
      <c r="BD154" s="101"/>
      <c r="BE154" s="101"/>
    </row>
    <row r="155" spans="1:57" ht="12" customHeight="1" x14ac:dyDescent="0.2">
      <c r="A155" s="79" t="s">
        <v>264</v>
      </c>
      <c r="B155" s="80" t="s">
        <v>22</v>
      </c>
      <c r="C155" s="80"/>
      <c r="D155" s="81"/>
      <c r="E155" s="82"/>
      <c r="F155" s="81" t="s">
        <v>265</v>
      </c>
      <c r="G155" s="81"/>
      <c r="H155" s="81"/>
      <c r="I155" s="82"/>
      <c r="J155" s="122" t="s">
        <v>24</v>
      </c>
      <c r="K155" s="84" t="s">
        <v>24</v>
      </c>
      <c r="L155" s="85">
        <v>855.11061584243748</v>
      </c>
      <c r="M155" s="86">
        <v>898.91211894313778</v>
      </c>
      <c r="N155" s="86">
        <v>920.40882722335368</v>
      </c>
      <c r="O155" s="86">
        <v>906.91562257204907</v>
      </c>
      <c r="P155" s="86">
        <v>1035.0317870539197</v>
      </c>
      <c r="Q155" s="86">
        <v>1152.2817517338333</v>
      </c>
      <c r="R155" s="86">
        <v>1266.4309061468171</v>
      </c>
      <c r="S155" s="86">
        <v>1506.0338416988516</v>
      </c>
      <c r="T155" s="86">
        <v>1656.6555005792557</v>
      </c>
      <c r="U155" s="86">
        <v>1951.8718467056597</v>
      </c>
      <c r="V155" s="86">
        <v>2109.5304774733577</v>
      </c>
      <c r="W155" s="86">
        <v>2088.2797671280468</v>
      </c>
      <c r="X155" s="86">
        <v>2347.1608603085751</v>
      </c>
      <c r="Y155" s="86">
        <v>2454.543831015882</v>
      </c>
      <c r="Z155" s="86">
        <v>3523.1480489074861</v>
      </c>
      <c r="AA155" s="86">
        <v>3525.7363514750386</v>
      </c>
      <c r="AB155" s="86">
        <v>3468.535463138031</v>
      </c>
      <c r="AC155" s="86">
        <v>3361.9740395672616</v>
      </c>
      <c r="AD155" s="86">
        <v>3544.7891446651329</v>
      </c>
      <c r="AE155" s="86">
        <v>3602.5154636250018</v>
      </c>
      <c r="AF155" s="86">
        <v>3787.305067104995</v>
      </c>
      <c r="AG155" s="86">
        <v>3841.8027927700005</v>
      </c>
      <c r="AH155" s="86">
        <v>3925.1498306050048</v>
      </c>
      <c r="AI155" s="86">
        <v>4367.4652903699971</v>
      </c>
      <c r="AJ155" s="86">
        <v>4609.1513212375812</v>
      </c>
      <c r="AK155" s="86">
        <v>4397.9654000733253</v>
      </c>
      <c r="AL155" s="86">
        <v>4906.6369754006246</v>
      </c>
      <c r="AM155" s="86">
        <v>6050.1415757728219</v>
      </c>
      <c r="AN155" s="86">
        <v>6663.1044945460626</v>
      </c>
      <c r="AO155" s="101"/>
      <c r="AP155" s="101"/>
      <c r="AQ155" s="101"/>
      <c r="AR155" s="101"/>
      <c r="AS155" s="101"/>
      <c r="AT155" s="101"/>
      <c r="AU155" s="101"/>
      <c r="AV155" s="101"/>
      <c r="AW155" s="101"/>
      <c r="AX155" s="101"/>
      <c r="AY155" s="101"/>
      <c r="AZ155" s="101"/>
      <c r="BA155" s="101"/>
      <c r="BB155" s="101"/>
      <c r="BC155" s="101"/>
      <c r="BD155" s="101"/>
      <c r="BE155" s="101"/>
    </row>
    <row r="156" spans="1:57" ht="12" customHeight="1" x14ac:dyDescent="0.2">
      <c r="A156" s="87" t="s">
        <v>264</v>
      </c>
      <c r="B156" s="88" t="s">
        <v>29</v>
      </c>
      <c r="C156" s="88" t="s">
        <v>266</v>
      </c>
      <c r="D156" s="93"/>
      <c r="E156" s="94"/>
      <c r="F156" s="93" t="s">
        <v>266</v>
      </c>
      <c r="G156" s="93"/>
      <c r="H156" s="93"/>
      <c r="I156" s="94"/>
      <c r="J156" s="131" t="s">
        <v>24</v>
      </c>
      <c r="K156" s="100" t="s">
        <v>24</v>
      </c>
      <c r="L156" s="97">
        <v>855.11061584243748</v>
      </c>
      <c r="M156" s="98">
        <v>898.91211894313778</v>
      </c>
      <c r="N156" s="98">
        <v>920.40882722335368</v>
      </c>
      <c r="O156" s="98">
        <v>906.91562257204907</v>
      </c>
      <c r="P156" s="98">
        <v>1035.0317870539197</v>
      </c>
      <c r="Q156" s="98">
        <v>1152.2817517338333</v>
      </c>
      <c r="R156" s="98">
        <v>1266.4309061468171</v>
      </c>
      <c r="S156" s="98">
        <v>1506.0338416988516</v>
      </c>
      <c r="T156" s="98">
        <v>1656.6555005792557</v>
      </c>
      <c r="U156" s="98">
        <v>1951.8718467056597</v>
      </c>
      <c r="V156" s="98">
        <v>2109.5304774733577</v>
      </c>
      <c r="W156" s="98">
        <v>2088.2797671280468</v>
      </c>
      <c r="X156" s="98">
        <v>2347.1608603085751</v>
      </c>
      <c r="Y156" s="98">
        <v>2454.543831015882</v>
      </c>
      <c r="Z156" s="98">
        <v>3523.1480489074861</v>
      </c>
      <c r="AA156" s="98">
        <v>3525.7363514750386</v>
      </c>
      <c r="AB156" s="98">
        <v>3468.535463138031</v>
      </c>
      <c r="AC156" s="98">
        <v>3361.9740395672616</v>
      </c>
      <c r="AD156" s="98">
        <v>3544.7891446651329</v>
      </c>
      <c r="AE156" s="98">
        <v>3602.5154636250018</v>
      </c>
      <c r="AF156" s="98">
        <v>3787.305067104995</v>
      </c>
      <c r="AG156" s="98">
        <v>3841.8027927700005</v>
      </c>
      <c r="AH156" s="98">
        <v>3925.1498306050048</v>
      </c>
      <c r="AI156" s="98">
        <v>4367.4652903699971</v>
      </c>
      <c r="AJ156" s="98">
        <v>4609.1513212375812</v>
      </c>
      <c r="AK156" s="98">
        <v>4397.9654000733253</v>
      </c>
      <c r="AL156" s="98">
        <v>4906.6369754006246</v>
      </c>
      <c r="AM156" s="98">
        <v>6050.1415757728219</v>
      </c>
      <c r="AN156" s="98">
        <v>6663.1044945460626</v>
      </c>
      <c r="AO156" s="101"/>
      <c r="AP156" s="101"/>
      <c r="AQ156" s="101"/>
      <c r="AR156" s="101"/>
      <c r="AS156" s="101"/>
      <c r="AT156" s="101"/>
      <c r="AU156" s="101"/>
      <c r="AV156" s="101"/>
      <c r="AW156" s="101"/>
      <c r="AX156" s="101"/>
      <c r="AY156" s="101"/>
      <c r="AZ156" s="101"/>
      <c r="BA156" s="101"/>
      <c r="BB156" s="101"/>
      <c r="BC156" s="101"/>
      <c r="BD156" s="101"/>
      <c r="BE156" s="101"/>
    </row>
    <row r="157" spans="1:57" ht="12" customHeight="1" x14ac:dyDescent="0.2">
      <c r="A157" s="79" t="s">
        <v>267</v>
      </c>
      <c r="B157" s="80" t="s">
        <v>22</v>
      </c>
      <c r="C157" s="80"/>
      <c r="D157" s="81"/>
      <c r="E157" s="82"/>
      <c r="F157" s="81" t="s">
        <v>268</v>
      </c>
      <c r="G157" s="81"/>
      <c r="H157" s="81"/>
      <c r="I157" s="82"/>
      <c r="J157" s="122" t="s">
        <v>24</v>
      </c>
      <c r="K157" s="84" t="s">
        <v>24</v>
      </c>
      <c r="L157" s="85">
        <v>744.31361584243746</v>
      </c>
      <c r="M157" s="86">
        <v>780.12811894313768</v>
      </c>
      <c r="N157" s="86">
        <v>762.4658272233537</v>
      </c>
      <c r="O157" s="86">
        <v>741.13862257204914</v>
      </c>
      <c r="P157" s="86">
        <v>829.57578705391984</v>
      </c>
      <c r="Q157" s="86">
        <v>962.22775173383343</v>
      </c>
      <c r="R157" s="86">
        <v>1077.4309061468171</v>
      </c>
      <c r="S157" s="86">
        <v>1254.0338416988516</v>
      </c>
      <c r="T157" s="86">
        <v>1378.9555005792556</v>
      </c>
      <c r="U157" s="86">
        <v>1595.2518467056598</v>
      </c>
      <c r="V157" s="86">
        <v>1721.4904774733577</v>
      </c>
      <c r="W157" s="86">
        <v>1720.8365736996338</v>
      </c>
      <c r="X157" s="86">
        <v>1926.3086059785751</v>
      </c>
      <c r="Y157" s="86">
        <v>2048.9612172258821</v>
      </c>
      <c r="Z157" s="86">
        <v>3208.3624476679274</v>
      </c>
      <c r="AA157" s="86">
        <v>3195.1335955797886</v>
      </c>
      <c r="AB157" s="86">
        <v>3120.1926526280313</v>
      </c>
      <c r="AC157" s="86">
        <v>3038.2342973272616</v>
      </c>
      <c r="AD157" s="86">
        <v>3141.3627984341547</v>
      </c>
      <c r="AE157" s="86">
        <v>3196.2624636250021</v>
      </c>
      <c r="AF157" s="86">
        <v>3327.2180671049946</v>
      </c>
      <c r="AG157" s="86">
        <v>3239.2027927700005</v>
      </c>
      <c r="AH157" s="86">
        <v>3403.3907416050047</v>
      </c>
      <c r="AI157" s="86">
        <v>3762.9256993699978</v>
      </c>
      <c r="AJ157" s="86">
        <v>3976.823538237581</v>
      </c>
      <c r="AK157" s="86">
        <v>3765.5165176744772</v>
      </c>
      <c r="AL157" s="86">
        <v>4216.8619876306248</v>
      </c>
      <c r="AM157" s="86">
        <v>5419.1582486328216</v>
      </c>
      <c r="AN157" s="86">
        <v>5948.5918553816509</v>
      </c>
      <c r="AO157" s="101"/>
      <c r="AP157" s="101"/>
      <c r="AQ157" s="101"/>
      <c r="AR157" s="101"/>
      <c r="AS157" s="101"/>
      <c r="AT157" s="101"/>
      <c r="AU157" s="101"/>
      <c r="AV157" s="101"/>
      <c r="AW157" s="101"/>
      <c r="AX157" s="101"/>
      <c r="AY157" s="101"/>
      <c r="AZ157" s="101"/>
      <c r="BA157" s="101"/>
      <c r="BB157" s="101"/>
      <c r="BC157" s="101"/>
      <c r="BD157" s="101"/>
      <c r="BE157" s="101"/>
    </row>
    <row r="158" spans="1:57" ht="12" customHeight="1" x14ac:dyDescent="0.2">
      <c r="A158" s="87" t="s">
        <v>267</v>
      </c>
      <c r="B158" s="88" t="s">
        <v>29</v>
      </c>
      <c r="C158" s="89" t="s">
        <v>269</v>
      </c>
      <c r="D158" s="93"/>
      <c r="E158" s="94"/>
      <c r="F158" s="106" t="s">
        <v>269</v>
      </c>
      <c r="G158" s="93"/>
      <c r="H158" s="93"/>
      <c r="I158" s="94"/>
      <c r="J158" s="131" t="s">
        <v>270</v>
      </c>
      <c r="K158" s="100" t="s">
        <v>24</v>
      </c>
      <c r="L158" s="97">
        <v>744.31361584243746</v>
      </c>
      <c r="M158" s="98">
        <v>780.12811894313768</v>
      </c>
      <c r="N158" s="98">
        <v>762.4658272233537</v>
      </c>
      <c r="O158" s="98">
        <v>741.13862257204914</v>
      </c>
      <c r="P158" s="98">
        <v>829.57578705391984</v>
      </c>
      <c r="Q158" s="98">
        <v>962.22775173383343</v>
      </c>
      <c r="R158" s="98">
        <v>1077.4309061468171</v>
      </c>
      <c r="S158" s="98">
        <v>1254.0338416988516</v>
      </c>
      <c r="T158" s="98">
        <v>1378.9555005792556</v>
      </c>
      <c r="U158" s="98">
        <v>1595.2518467056598</v>
      </c>
      <c r="V158" s="98">
        <v>1721.4904774733577</v>
      </c>
      <c r="W158" s="98">
        <v>1720.8365736996338</v>
      </c>
      <c r="X158" s="98">
        <v>1926.3086059785751</v>
      </c>
      <c r="Y158" s="98">
        <v>2048.9612172258821</v>
      </c>
      <c r="Z158" s="98">
        <v>3208.3624476679274</v>
      </c>
      <c r="AA158" s="98">
        <v>3195.1335955797886</v>
      </c>
      <c r="AB158" s="98">
        <v>3120.1926526280313</v>
      </c>
      <c r="AC158" s="98">
        <v>3038.2342973272616</v>
      </c>
      <c r="AD158" s="98">
        <v>3141.3627984341547</v>
      </c>
      <c r="AE158" s="98">
        <v>3196.2624636250021</v>
      </c>
      <c r="AF158" s="98">
        <v>3327.2180671049946</v>
      </c>
      <c r="AG158" s="98">
        <v>3239.2027927700005</v>
      </c>
      <c r="AH158" s="98">
        <v>3403.3907416050047</v>
      </c>
      <c r="AI158" s="98">
        <v>3762.9256993699978</v>
      </c>
      <c r="AJ158" s="98">
        <v>3976.823538237581</v>
      </c>
      <c r="AK158" s="98">
        <v>3765.5165176744772</v>
      </c>
      <c r="AL158" s="98">
        <v>4216.8619876306248</v>
      </c>
      <c r="AM158" s="98">
        <v>5419.1582486328216</v>
      </c>
      <c r="AN158" s="98">
        <v>5948.5918553816509</v>
      </c>
      <c r="AO158" s="101"/>
      <c r="AP158" s="101"/>
      <c r="AQ158" s="101"/>
      <c r="AR158" s="101"/>
      <c r="AS158" s="101"/>
      <c r="AT158" s="101"/>
      <c r="AU158" s="101"/>
      <c r="AV158" s="101"/>
      <c r="AW158" s="101"/>
      <c r="AX158" s="101"/>
      <c r="AY158" s="101"/>
      <c r="AZ158" s="101"/>
      <c r="BA158" s="101"/>
      <c r="BB158" s="101"/>
      <c r="BC158" s="101"/>
      <c r="BD158" s="101"/>
      <c r="BE158" s="101"/>
    </row>
    <row r="159" spans="1:57" ht="12" customHeight="1" x14ac:dyDescent="0.2">
      <c r="A159" s="79" t="s">
        <v>271</v>
      </c>
      <c r="B159" s="80" t="s">
        <v>22</v>
      </c>
      <c r="C159" s="80"/>
      <c r="D159" s="81"/>
      <c r="E159" s="82"/>
      <c r="F159" s="81" t="s">
        <v>272</v>
      </c>
      <c r="G159" s="81"/>
      <c r="H159" s="81"/>
      <c r="I159" s="82"/>
      <c r="J159" s="122" t="s">
        <v>24</v>
      </c>
      <c r="K159" s="84" t="s">
        <v>24</v>
      </c>
      <c r="L159" s="85">
        <v>110.797</v>
      </c>
      <c r="M159" s="86">
        <v>118.78400000000001</v>
      </c>
      <c r="N159" s="86">
        <v>157.94300000000001</v>
      </c>
      <c r="O159" s="86">
        <v>165.77699999999999</v>
      </c>
      <c r="P159" s="86">
        <v>205.45599999999999</v>
      </c>
      <c r="Q159" s="86">
        <v>190.054</v>
      </c>
      <c r="R159" s="86">
        <v>189</v>
      </c>
      <c r="S159" s="86">
        <v>252</v>
      </c>
      <c r="T159" s="86">
        <v>277.7</v>
      </c>
      <c r="U159" s="86">
        <v>356.62</v>
      </c>
      <c r="V159" s="86">
        <v>388.04</v>
      </c>
      <c r="W159" s="86">
        <v>367.443193428413</v>
      </c>
      <c r="X159" s="86">
        <v>420.85225433000005</v>
      </c>
      <c r="Y159" s="86">
        <v>405.5826137900001</v>
      </c>
      <c r="Z159" s="86">
        <v>314.78560123955867</v>
      </c>
      <c r="AA159" s="86">
        <v>330.60275589524969</v>
      </c>
      <c r="AB159" s="86">
        <v>348.34281050999999</v>
      </c>
      <c r="AC159" s="86">
        <v>323.73974223999994</v>
      </c>
      <c r="AD159" s="86">
        <v>403.42634623097854</v>
      </c>
      <c r="AE159" s="86">
        <v>406.25300000000004</v>
      </c>
      <c r="AF159" s="86">
        <v>460.08700000000005</v>
      </c>
      <c r="AG159" s="86">
        <v>602.6</v>
      </c>
      <c r="AH159" s="86">
        <v>521.75908900000002</v>
      </c>
      <c r="AI159" s="86">
        <v>604.53959099999997</v>
      </c>
      <c r="AJ159" s="86">
        <v>632.32778299999995</v>
      </c>
      <c r="AK159" s="86">
        <v>632.44888239884824</v>
      </c>
      <c r="AL159" s="86">
        <v>689.77498776999994</v>
      </c>
      <c r="AM159" s="86">
        <v>630.98332713999991</v>
      </c>
      <c r="AN159" s="86">
        <v>714.51263916441246</v>
      </c>
      <c r="AO159" s="101"/>
      <c r="AP159" s="101"/>
      <c r="AQ159" s="101"/>
      <c r="AR159" s="101"/>
      <c r="AS159" s="101"/>
      <c r="AT159" s="101"/>
      <c r="AU159" s="101"/>
      <c r="AV159" s="101"/>
      <c r="AW159" s="101"/>
      <c r="AX159" s="101"/>
      <c r="AY159" s="101"/>
      <c r="AZ159" s="101"/>
      <c r="BA159" s="101"/>
      <c r="BB159" s="101"/>
      <c r="BC159" s="101"/>
      <c r="BD159" s="101"/>
      <c r="BE159" s="101"/>
    </row>
    <row r="160" spans="1:57" ht="12" customHeight="1" x14ac:dyDescent="0.2">
      <c r="A160" s="87" t="s">
        <v>271</v>
      </c>
      <c r="B160" s="88" t="s">
        <v>29</v>
      </c>
      <c r="C160" s="88" t="s">
        <v>273</v>
      </c>
      <c r="D160" s="93"/>
      <c r="E160" s="94"/>
      <c r="F160" s="93" t="s">
        <v>273</v>
      </c>
      <c r="G160" s="93"/>
      <c r="H160" s="93"/>
      <c r="I160" s="94"/>
      <c r="J160" s="131" t="s">
        <v>274</v>
      </c>
      <c r="K160" s="100" t="s">
        <v>24</v>
      </c>
      <c r="L160" s="97">
        <v>110.797</v>
      </c>
      <c r="M160" s="98">
        <v>118.78400000000001</v>
      </c>
      <c r="N160" s="98">
        <v>157.94300000000001</v>
      </c>
      <c r="O160" s="98">
        <v>165.77699999999999</v>
      </c>
      <c r="P160" s="98">
        <v>205.45599999999999</v>
      </c>
      <c r="Q160" s="98">
        <v>190.054</v>
      </c>
      <c r="R160" s="98">
        <v>189</v>
      </c>
      <c r="S160" s="98">
        <v>252</v>
      </c>
      <c r="T160" s="98">
        <v>277.7</v>
      </c>
      <c r="U160" s="98">
        <v>356.62</v>
      </c>
      <c r="V160" s="98">
        <v>388.04</v>
      </c>
      <c r="W160" s="98">
        <v>367.443193428413</v>
      </c>
      <c r="X160" s="98">
        <v>420.85225433000005</v>
      </c>
      <c r="Y160" s="98">
        <v>405.5826137900001</v>
      </c>
      <c r="Z160" s="98">
        <v>314.78560123955867</v>
      </c>
      <c r="AA160" s="98">
        <v>330.60275589524969</v>
      </c>
      <c r="AB160" s="98">
        <v>348.34281050999999</v>
      </c>
      <c r="AC160" s="98">
        <v>323.73974223999994</v>
      </c>
      <c r="AD160" s="98">
        <v>403.42634623097854</v>
      </c>
      <c r="AE160" s="98">
        <v>406.25300000000004</v>
      </c>
      <c r="AF160" s="98">
        <v>460.08700000000005</v>
      </c>
      <c r="AG160" s="98">
        <v>602.6</v>
      </c>
      <c r="AH160" s="98">
        <v>521.75908900000002</v>
      </c>
      <c r="AI160" s="98">
        <v>604.53959099999997</v>
      </c>
      <c r="AJ160" s="98">
        <v>632.32778299999995</v>
      </c>
      <c r="AK160" s="98">
        <v>632.44888239884824</v>
      </c>
      <c r="AL160" s="98">
        <v>689.77498776999994</v>
      </c>
      <c r="AM160" s="98">
        <v>630.98332713999991</v>
      </c>
      <c r="AN160" s="98">
        <v>714.51263916441246</v>
      </c>
      <c r="AO160" s="101"/>
      <c r="AP160" s="101"/>
      <c r="AQ160" s="101"/>
      <c r="AR160" s="101"/>
      <c r="AS160" s="101"/>
      <c r="AT160" s="101"/>
      <c r="AU160" s="101"/>
      <c r="AV160" s="101"/>
      <c r="AW160" s="101"/>
      <c r="AX160" s="101"/>
      <c r="AY160" s="101"/>
      <c r="AZ160" s="101"/>
      <c r="BA160" s="101"/>
      <c r="BB160" s="101"/>
      <c r="BC160" s="101"/>
      <c r="BD160" s="101"/>
      <c r="BE160" s="101"/>
    </row>
    <row r="161" spans="1:57" ht="12" customHeight="1" x14ac:dyDescent="0.2">
      <c r="A161" s="79" t="s">
        <v>275</v>
      </c>
      <c r="B161" s="80" t="s">
        <v>22</v>
      </c>
      <c r="C161" s="80"/>
      <c r="D161" s="81"/>
      <c r="E161" s="82"/>
      <c r="F161" s="81" t="s">
        <v>276</v>
      </c>
      <c r="G161" s="81"/>
      <c r="H161" s="81"/>
      <c r="I161" s="82"/>
      <c r="J161" s="122" t="s">
        <v>24</v>
      </c>
      <c r="K161" s="84" t="s">
        <v>24</v>
      </c>
      <c r="L161" s="132"/>
      <c r="M161" s="133"/>
      <c r="N161" s="133"/>
      <c r="O161" s="133"/>
      <c r="P161" s="133"/>
      <c r="Q161" s="133"/>
      <c r="R161" s="133"/>
      <c r="S161" s="133"/>
      <c r="T161" s="133"/>
      <c r="U161" s="133"/>
      <c r="V161" s="133"/>
      <c r="W161" s="133"/>
      <c r="X161" s="133"/>
      <c r="Y161" s="133"/>
      <c r="Z161" s="133"/>
      <c r="AA161" s="133"/>
      <c r="AB161" s="133"/>
      <c r="AC161" s="133"/>
      <c r="AD161" s="133"/>
      <c r="AE161" s="133"/>
      <c r="AF161" s="133"/>
      <c r="AG161" s="133"/>
      <c r="AH161" s="133"/>
      <c r="AI161" s="133"/>
      <c r="AJ161" s="133"/>
      <c r="AK161" s="133"/>
      <c r="AL161" s="133"/>
      <c r="AM161" s="133"/>
      <c r="AN161" s="133"/>
      <c r="AO161" s="101"/>
      <c r="AP161" s="101"/>
      <c r="AQ161" s="101"/>
      <c r="AR161" s="101"/>
      <c r="AS161" s="101"/>
      <c r="AT161" s="101"/>
      <c r="AU161" s="101"/>
      <c r="AV161" s="101"/>
      <c r="AW161" s="101"/>
      <c r="AX161" s="101"/>
      <c r="AY161" s="101"/>
      <c r="AZ161" s="101"/>
      <c r="BA161" s="101"/>
      <c r="BB161" s="101"/>
      <c r="BC161" s="101"/>
      <c r="BD161" s="101"/>
      <c r="BE161" s="101"/>
    </row>
    <row r="162" spans="1:57" ht="12" customHeight="1" x14ac:dyDescent="0.2">
      <c r="A162" s="79" t="s">
        <v>277</v>
      </c>
      <c r="B162" s="80" t="s">
        <v>22</v>
      </c>
      <c r="C162" s="80"/>
      <c r="D162" s="81"/>
      <c r="E162" s="82"/>
      <c r="F162" s="81" t="s">
        <v>278</v>
      </c>
      <c r="G162" s="81"/>
      <c r="H162" s="81"/>
      <c r="I162" s="82"/>
      <c r="J162" s="122" t="s">
        <v>24</v>
      </c>
      <c r="K162" s="134" t="s">
        <v>24</v>
      </c>
      <c r="L162" s="135" t="s">
        <v>279</v>
      </c>
      <c r="M162" s="133" t="s">
        <v>279</v>
      </c>
      <c r="N162" s="133" t="s">
        <v>279</v>
      </c>
      <c r="O162" s="133" t="s">
        <v>279</v>
      </c>
      <c r="P162" s="133" t="s">
        <v>279</v>
      </c>
      <c r="Q162" s="133" t="s">
        <v>279</v>
      </c>
      <c r="R162" s="133" t="s">
        <v>279</v>
      </c>
      <c r="S162" s="133" t="s">
        <v>279</v>
      </c>
      <c r="T162" s="133" t="s">
        <v>279</v>
      </c>
      <c r="U162" s="133" t="s">
        <v>279</v>
      </c>
      <c r="V162" s="133" t="s">
        <v>279</v>
      </c>
      <c r="W162" s="133" t="s">
        <v>279</v>
      </c>
      <c r="X162" s="133" t="s">
        <v>279</v>
      </c>
      <c r="Y162" s="133" t="s">
        <v>279</v>
      </c>
      <c r="Z162" s="133" t="s">
        <v>279</v>
      </c>
      <c r="AA162" s="133" t="s">
        <v>279</v>
      </c>
      <c r="AB162" s="133" t="s">
        <v>279</v>
      </c>
      <c r="AC162" s="133" t="s">
        <v>279</v>
      </c>
      <c r="AD162" s="133" t="s">
        <v>279</v>
      </c>
      <c r="AE162" s="133" t="s">
        <v>279</v>
      </c>
      <c r="AF162" s="133" t="s">
        <v>279</v>
      </c>
      <c r="AG162" s="133" t="s">
        <v>279</v>
      </c>
      <c r="AH162" s="133" t="s">
        <v>279</v>
      </c>
      <c r="AI162" s="133" t="s">
        <v>279</v>
      </c>
      <c r="AJ162" s="133" t="s">
        <v>279</v>
      </c>
      <c r="AK162" s="133" t="s">
        <v>279</v>
      </c>
      <c r="AL162" s="133" t="s">
        <v>279</v>
      </c>
      <c r="AM162" s="133" t="s">
        <v>279</v>
      </c>
      <c r="AN162" s="133" t="s">
        <v>279</v>
      </c>
      <c r="AO162" s="101"/>
      <c r="AP162" s="101"/>
      <c r="AQ162" s="101"/>
      <c r="AR162" s="101"/>
      <c r="AS162" s="101"/>
      <c r="AT162" s="101"/>
      <c r="AU162" s="101"/>
      <c r="AV162" s="101"/>
      <c r="AW162" s="101"/>
      <c r="AX162" s="101"/>
      <c r="AY162" s="101"/>
      <c r="AZ162" s="101"/>
      <c r="BA162" s="101"/>
      <c r="BB162" s="101"/>
      <c r="BC162" s="101"/>
      <c r="BD162" s="101"/>
      <c r="BE162" s="101"/>
    </row>
    <row r="163" spans="1:57" ht="12" customHeight="1" x14ac:dyDescent="0.2">
      <c r="A163" s="79" t="s">
        <v>280</v>
      </c>
      <c r="B163" s="80" t="s">
        <v>22</v>
      </c>
      <c r="C163" s="80"/>
      <c r="D163" s="81"/>
      <c r="E163" s="82"/>
      <c r="F163" s="81" t="s">
        <v>281</v>
      </c>
      <c r="G163" s="81"/>
      <c r="H163" s="81"/>
      <c r="I163" s="82"/>
      <c r="J163" s="122" t="s">
        <v>24</v>
      </c>
      <c r="K163" s="134" t="s">
        <v>24</v>
      </c>
      <c r="L163" s="135" t="s">
        <v>279</v>
      </c>
      <c r="M163" s="133" t="s">
        <v>279</v>
      </c>
      <c r="N163" s="133" t="s">
        <v>279</v>
      </c>
      <c r="O163" s="133" t="s">
        <v>279</v>
      </c>
      <c r="P163" s="133" t="s">
        <v>279</v>
      </c>
      <c r="Q163" s="133" t="s">
        <v>279</v>
      </c>
      <c r="R163" s="133" t="s">
        <v>279</v>
      </c>
      <c r="S163" s="133" t="s">
        <v>279</v>
      </c>
      <c r="T163" s="133" t="s">
        <v>279</v>
      </c>
      <c r="U163" s="133" t="s">
        <v>279</v>
      </c>
      <c r="V163" s="133" t="s">
        <v>279</v>
      </c>
      <c r="W163" s="133" t="s">
        <v>279</v>
      </c>
      <c r="X163" s="133" t="s">
        <v>279</v>
      </c>
      <c r="Y163" s="133" t="s">
        <v>279</v>
      </c>
      <c r="Z163" s="133" t="s">
        <v>279</v>
      </c>
      <c r="AA163" s="133" t="s">
        <v>279</v>
      </c>
      <c r="AB163" s="133" t="s">
        <v>279</v>
      </c>
      <c r="AC163" s="133" t="s">
        <v>279</v>
      </c>
      <c r="AD163" s="133" t="s">
        <v>279</v>
      </c>
      <c r="AE163" s="133" t="s">
        <v>279</v>
      </c>
      <c r="AF163" s="133" t="s">
        <v>279</v>
      </c>
      <c r="AG163" s="133" t="s">
        <v>279</v>
      </c>
      <c r="AH163" s="133" t="s">
        <v>279</v>
      </c>
      <c r="AI163" s="133" t="s">
        <v>279</v>
      </c>
      <c r="AJ163" s="133" t="s">
        <v>279</v>
      </c>
      <c r="AK163" s="133" t="s">
        <v>279</v>
      </c>
      <c r="AL163" s="133" t="s">
        <v>279</v>
      </c>
      <c r="AM163" s="133" t="s">
        <v>279</v>
      </c>
      <c r="AN163" s="133" t="s">
        <v>279</v>
      </c>
      <c r="AO163" s="101"/>
      <c r="AP163" s="101"/>
      <c r="AQ163" s="101"/>
      <c r="AR163" s="101"/>
      <c r="AS163" s="101"/>
      <c r="AT163" s="101"/>
      <c r="AU163" s="101"/>
      <c r="AV163" s="101"/>
      <c r="AW163" s="101"/>
      <c r="AX163" s="101"/>
      <c r="AY163" s="101"/>
      <c r="AZ163" s="101"/>
      <c r="BA163" s="101"/>
      <c r="BB163" s="101"/>
      <c r="BC163" s="101"/>
      <c r="BD163" s="101"/>
      <c r="BE163" s="101"/>
    </row>
    <row r="164" spans="1:57" ht="12" customHeight="1" x14ac:dyDescent="0.2">
      <c r="A164" s="79" t="s">
        <v>282</v>
      </c>
      <c r="B164" s="80" t="s">
        <v>22</v>
      </c>
      <c r="C164" s="80"/>
      <c r="D164" s="81"/>
      <c r="E164" s="82"/>
      <c r="F164" s="81" t="s">
        <v>283</v>
      </c>
      <c r="G164" s="81"/>
      <c r="H164" s="81"/>
      <c r="I164" s="82"/>
      <c r="J164" s="122" t="s">
        <v>24</v>
      </c>
      <c r="K164" s="134" t="s">
        <v>24</v>
      </c>
      <c r="L164" s="135"/>
      <c r="M164" s="133"/>
      <c r="N164" s="133"/>
      <c r="O164" s="133"/>
      <c r="P164" s="133"/>
      <c r="Q164" s="133"/>
      <c r="R164" s="133"/>
      <c r="S164" s="133"/>
      <c r="T164" s="133"/>
      <c r="U164" s="133"/>
      <c r="V164" s="133"/>
      <c r="W164" s="133"/>
      <c r="X164" s="133"/>
      <c r="Y164" s="133"/>
      <c r="Z164" s="133"/>
      <c r="AA164" s="133"/>
      <c r="AB164" s="133"/>
      <c r="AC164" s="133"/>
      <c r="AD164" s="133"/>
      <c r="AE164" s="133"/>
      <c r="AF164" s="133"/>
      <c r="AG164" s="133"/>
      <c r="AH164" s="133"/>
      <c r="AI164" s="133"/>
      <c r="AJ164" s="133"/>
      <c r="AK164" s="133"/>
      <c r="AL164" s="133"/>
      <c r="AM164" s="133"/>
      <c r="AN164" s="133"/>
      <c r="AO164" s="101"/>
      <c r="AP164" s="101"/>
      <c r="AQ164" s="101"/>
      <c r="AR164" s="101"/>
      <c r="AS164" s="101"/>
      <c r="AT164" s="101"/>
      <c r="AU164" s="101"/>
      <c r="AV164" s="101"/>
      <c r="AW164" s="101"/>
      <c r="AX164" s="101"/>
      <c r="AY164" s="101"/>
      <c r="AZ164" s="101"/>
      <c r="BA164" s="101"/>
      <c r="BB164" s="101"/>
      <c r="BC164" s="101"/>
      <c r="BD164" s="101"/>
      <c r="BE164" s="101"/>
    </row>
    <row r="165" spans="1:57" ht="12" customHeight="1" x14ac:dyDescent="0.2">
      <c r="A165" s="79" t="s">
        <v>284</v>
      </c>
      <c r="B165" s="80" t="s">
        <v>22</v>
      </c>
      <c r="C165" s="80"/>
      <c r="D165" s="81"/>
      <c r="E165" s="82"/>
      <c r="F165" s="81" t="s">
        <v>285</v>
      </c>
      <c r="G165" s="81"/>
      <c r="H165" s="81"/>
      <c r="I165" s="82"/>
      <c r="J165" s="122" t="s">
        <v>24</v>
      </c>
      <c r="K165" s="134" t="s">
        <v>24</v>
      </c>
      <c r="L165" s="135"/>
      <c r="M165" s="133"/>
      <c r="N165" s="133"/>
      <c r="O165" s="133"/>
      <c r="P165" s="133"/>
      <c r="Q165" s="133"/>
      <c r="R165" s="133"/>
      <c r="S165" s="133"/>
      <c r="T165" s="133"/>
      <c r="U165" s="133"/>
      <c r="V165" s="133"/>
      <c r="W165" s="133"/>
      <c r="X165" s="133"/>
      <c r="Y165" s="133"/>
      <c r="Z165" s="133"/>
      <c r="AA165" s="133"/>
      <c r="AB165" s="133"/>
      <c r="AC165" s="133"/>
      <c r="AD165" s="133"/>
      <c r="AE165" s="133"/>
      <c r="AF165" s="133"/>
      <c r="AG165" s="133"/>
      <c r="AH165" s="133"/>
      <c r="AI165" s="133"/>
      <c r="AJ165" s="133"/>
      <c r="AK165" s="133"/>
      <c r="AL165" s="133"/>
      <c r="AM165" s="133"/>
      <c r="AN165" s="133"/>
      <c r="AO165" s="101"/>
      <c r="AP165" s="101"/>
      <c r="AQ165" s="101"/>
      <c r="AR165" s="101"/>
      <c r="AS165" s="101"/>
      <c r="AT165" s="101"/>
      <c r="AU165" s="101"/>
      <c r="AV165" s="101"/>
      <c r="AW165" s="101"/>
      <c r="AX165" s="101"/>
      <c r="AY165" s="101"/>
      <c r="AZ165" s="101"/>
      <c r="BA165" s="101"/>
      <c r="BB165" s="101"/>
      <c r="BC165" s="101"/>
      <c r="BD165" s="101"/>
      <c r="BE165" s="101"/>
    </row>
    <row r="166" spans="1:57" ht="12" customHeight="1" x14ac:dyDescent="0.2">
      <c r="A166" s="118" t="s">
        <v>286</v>
      </c>
      <c r="B166" s="119" t="s">
        <v>22</v>
      </c>
      <c r="C166" s="119"/>
      <c r="D166" s="120"/>
      <c r="E166" s="121"/>
      <c r="F166" s="120" t="s">
        <v>287</v>
      </c>
      <c r="G166" s="120"/>
      <c r="H166" s="120"/>
      <c r="I166" s="121"/>
      <c r="J166" s="122" t="s">
        <v>24</v>
      </c>
      <c r="K166" s="134" t="s">
        <v>24</v>
      </c>
      <c r="L166" s="136" t="s">
        <v>279</v>
      </c>
      <c r="M166" s="137" t="s">
        <v>279</v>
      </c>
      <c r="N166" s="137" t="s">
        <v>279</v>
      </c>
      <c r="O166" s="137" t="s">
        <v>279</v>
      </c>
      <c r="P166" s="137" t="s">
        <v>279</v>
      </c>
      <c r="Q166" s="137" t="s">
        <v>279</v>
      </c>
      <c r="R166" s="137" t="s">
        <v>279</v>
      </c>
      <c r="S166" s="137" t="s">
        <v>279</v>
      </c>
      <c r="T166" s="137" t="s">
        <v>279</v>
      </c>
      <c r="U166" s="137" t="s">
        <v>279</v>
      </c>
      <c r="V166" s="137" t="s">
        <v>279</v>
      </c>
      <c r="W166" s="137" t="s">
        <v>279</v>
      </c>
      <c r="X166" s="137" t="s">
        <v>279</v>
      </c>
      <c r="Y166" s="137" t="s">
        <v>279</v>
      </c>
      <c r="Z166" s="137" t="s">
        <v>279</v>
      </c>
      <c r="AA166" s="137" t="s">
        <v>279</v>
      </c>
      <c r="AB166" s="137" t="s">
        <v>279</v>
      </c>
      <c r="AC166" s="137" t="s">
        <v>279</v>
      </c>
      <c r="AD166" s="137" t="s">
        <v>279</v>
      </c>
      <c r="AE166" s="137" t="s">
        <v>279</v>
      </c>
      <c r="AF166" s="137" t="s">
        <v>279</v>
      </c>
      <c r="AG166" s="137" t="s">
        <v>279</v>
      </c>
      <c r="AH166" s="137" t="s">
        <v>279</v>
      </c>
      <c r="AI166" s="137" t="s">
        <v>279</v>
      </c>
      <c r="AJ166" s="137" t="s">
        <v>279</v>
      </c>
      <c r="AK166" s="137" t="s">
        <v>279</v>
      </c>
      <c r="AL166" s="137" t="s">
        <v>279</v>
      </c>
      <c r="AM166" s="137" t="s">
        <v>279</v>
      </c>
      <c r="AN166" s="137" t="s">
        <v>279</v>
      </c>
      <c r="AO166" s="101"/>
      <c r="AP166" s="101"/>
      <c r="AQ166" s="101"/>
      <c r="AR166" s="101"/>
      <c r="AS166" s="101"/>
      <c r="AT166" s="101"/>
      <c r="AU166" s="101"/>
      <c r="AV166" s="101"/>
      <c r="AW166" s="101"/>
      <c r="AX166" s="101"/>
      <c r="AY166" s="101"/>
      <c r="AZ166" s="101"/>
      <c r="BA166" s="101"/>
      <c r="BB166" s="101"/>
      <c r="BC166" s="101"/>
      <c r="BD166" s="101"/>
      <c r="BE166" s="101"/>
    </row>
    <row r="167" spans="1:57" ht="12" customHeight="1" x14ac:dyDescent="0.2">
      <c r="A167" s="79" t="s">
        <v>288</v>
      </c>
      <c r="B167" s="80" t="s">
        <v>22</v>
      </c>
      <c r="C167" s="80"/>
      <c r="D167" s="81"/>
      <c r="E167" s="82"/>
      <c r="F167" s="81" t="s">
        <v>289</v>
      </c>
      <c r="G167" s="81"/>
      <c r="H167" s="81"/>
      <c r="I167" s="82"/>
      <c r="J167" s="83" t="s">
        <v>24</v>
      </c>
      <c r="K167" s="134" t="s">
        <v>24</v>
      </c>
      <c r="L167" s="135"/>
      <c r="M167" s="133"/>
      <c r="N167" s="133"/>
      <c r="O167" s="133"/>
      <c r="P167" s="133"/>
      <c r="Q167" s="133"/>
      <c r="R167" s="133"/>
      <c r="S167" s="133"/>
      <c r="T167" s="133"/>
      <c r="U167" s="133"/>
      <c r="V167" s="133"/>
      <c r="W167" s="133"/>
      <c r="X167" s="133"/>
      <c r="Y167" s="133"/>
      <c r="Z167" s="133"/>
      <c r="AA167" s="133"/>
      <c r="AB167" s="133"/>
      <c r="AC167" s="133"/>
      <c r="AD167" s="133"/>
      <c r="AE167" s="133"/>
      <c r="AF167" s="133"/>
      <c r="AG167" s="133"/>
      <c r="AH167" s="133"/>
      <c r="AI167" s="133"/>
      <c r="AJ167" s="133"/>
      <c r="AK167" s="133"/>
      <c r="AL167" s="133"/>
      <c r="AM167" s="133"/>
      <c r="AN167" s="133"/>
      <c r="AO167" s="101"/>
      <c r="AP167" s="101"/>
      <c r="AQ167" s="101"/>
      <c r="AR167" s="101"/>
      <c r="AS167" s="101"/>
      <c r="AT167" s="101"/>
      <c r="AU167" s="101"/>
      <c r="AV167" s="101"/>
      <c r="AW167" s="101"/>
      <c r="AX167" s="101"/>
      <c r="AY167" s="101"/>
      <c r="AZ167" s="101"/>
      <c r="BA167" s="101"/>
      <c r="BB167" s="101"/>
      <c r="BC167" s="101"/>
      <c r="BD167" s="101"/>
      <c r="BE167" s="101"/>
    </row>
    <row r="168" spans="1:57" ht="12" customHeight="1" x14ac:dyDescent="0.2">
      <c r="A168" s="79" t="s">
        <v>290</v>
      </c>
      <c r="B168" s="80" t="s">
        <v>22</v>
      </c>
      <c r="C168" s="80"/>
      <c r="D168" s="81"/>
      <c r="E168" s="82"/>
      <c r="F168" s="81" t="s">
        <v>291</v>
      </c>
      <c r="G168" s="81"/>
      <c r="H168" s="81"/>
      <c r="I168" s="82"/>
      <c r="J168" s="83" t="s">
        <v>24</v>
      </c>
      <c r="K168" s="84" t="s">
        <v>24</v>
      </c>
      <c r="L168" s="132"/>
      <c r="M168" s="133"/>
      <c r="N168" s="133"/>
      <c r="O168" s="133"/>
      <c r="P168" s="133"/>
      <c r="Q168" s="133"/>
      <c r="R168" s="133"/>
      <c r="S168" s="133"/>
      <c r="T168" s="133"/>
      <c r="U168" s="133"/>
      <c r="V168" s="133"/>
      <c r="W168" s="133"/>
      <c r="X168" s="133"/>
      <c r="Y168" s="133"/>
      <c r="Z168" s="133"/>
      <c r="AA168" s="133"/>
      <c r="AB168" s="133"/>
      <c r="AC168" s="133"/>
      <c r="AD168" s="133"/>
      <c r="AE168" s="133"/>
      <c r="AF168" s="133"/>
      <c r="AG168" s="133"/>
      <c r="AH168" s="133"/>
      <c r="AI168" s="133"/>
      <c r="AJ168" s="133"/>
      <c r="AK168" s="133"/>
      <c r="AL168" s="133"/>
      <c r="AM168" s="133"/>
      <c r="AN168" s="133"/>
      <c r="AO168" s="101"/>
      <c r="AP168" s="101"/>
      <c r="AQ168" s="101"/>
      <c r="AR168" s="101"/>
      <c r="AS168" s="101"/>
      <c r="AT168" s="101"/>
      <c r="AU168" s="101"/>
      <c r="AV168" s="101"/>
      <c r="AW168" s="101"/>
      <c r="AX168" s="101"/>
      <c r="AY168" s="101"/>
      <c r="AZ168" s="101"/>
      <c r="BA168" s="101"/>
      <c r="BB168" s="101"/>
      <c r="BC168" s="101"/>
      <c r="BD168" s="101"/>
      <c r="BE168" s="101"/>
    </row>
    <row r="169" spans="1:57" ht="12" customHeight="1" x14ac:dyDescent="0.2">
      <c r="A169" s="79" t="s">
        <v>292</v>
      </c>
      <c r="B169" s="80" t="s">
        <v>22</v>
      </c>
      <c r="C169" s="80"/>
      <c r="D169" s="81"/>
      <c r="E169" s="82"/>
      <c r="F169" s="81" t="s">
        <v>293</v>
      </c>
      <c r="G169" s="81"/>
      <c r="H169" s="81"/>
      <c r="I169" s="82"/>
      <c r="J169" s="83" t="s">
        <v>24</v>
      </c>
      <c r="K169" s="84" t="s">
        <v>24</v>
      </c>
      <c r="L169" s="132"/>
      <c r="M169" s="133"/>
      <c r="N169" s="133"/>
      <c r="O169" s="133"/>
      <c r="P169" s="133"/>
      <c r="Q169" s="133"/>
      <c r="R169" s="133"/>
      <c r="S169" s="133"/>
      <c r="T169" s="133"/>
      <c r="U169" s="133"/>
      <c r="V169" s="133"/>
      <c r="W169" s="133"/>
      <c r="X169" s="133"/>
      <c r="Y169" s="133"/>
      <c r="Z169" s="133"/>
      <c r="AA169" s="133"/>
      <c r="AB169" s="133"/>
      <c r="AC169" s="133"/>
      <c r="AD169" s="133"/>
      <c r="AE169" s="133"/>
      <c r="AF169" s="133"/>
      <c r="AG169" s="133"/>
      <c r="AH169" s="133"/>
      <c r="AI169" s="133"/>
      <c r="AJ169" s="133"/>
      <c r="AK169" s="133"/>
      <c r="AL169" s="133"/>
      <c r="AM169" s="133"/>
      <c r="AN169" s="133"/>
      <c r="AO169" s="101"/>
      <c r="AP169" s="101"/>
      <c r="AQ169" s="101"/>
      <c r="AR169" s="101"/>
      <c r="AS169" s="101"/>
      <c r="AT169" s="101"/>
      <c r="AU169" s="101"/>
      <c r="AV169" s="101"/>
      <c r="AW169" s="101"/>
      <c r="AX169" s="101"/>
      <c r="AY169" s="101"/>
      <c r="AZ169" s="101"/>
      <c r="BA169" s="101"/>
      <c r="BB169" s="101"/>
      <c r="BC169" s="101"/>
      <c r="BD169" s="101"/>
      <c r="BE169" s="101"/>
    </row>
    <row r="170" spans="1:57" ht="12" customHeight="1" x14ac:dyDescent="0.2">
      <c r="A170" s="79" t="s">
        <v>294</v>
      </c>
      <c r="B170" s="80" t="s">
        <v>22</v>
      </c>
      <c r="C170" s="80"/>
      <c r="D170" s="81"/>
      <c r="E170" s="82"/>
      <c r="F170" s="81" t="s">
        <v>295</v>
      </c>
      <c r="G170" s="81"/>
      <c r="H170" s="81"/>
      <c r="I170" s="82"/>
      <c r="J170" s="83" t="s">
        <v>24</v>
      </c>
      <c r="K170" s="84" t="s">
        <v>24</v>
      </c>
      <c r="L170" s="132"/>
      <c r="M170" s="133"/>
      <c r="N170" s="133"/>
      <c r="O170" s="133"/>
      <c r="P170" s="133"/>
      <c r="Q170" s="133"/>
      <c r="R170" s="133"/>
      <c r="S170" s="133"/>
      <c r="T170" s="133"/>
      <c r="U170" s="133"/>
      <c r="V170" s="133"/>
      <c r="W170" s="133"/>
      <c r="X170" s="133"/>
      <c r="Y170" s="133"/>
      <c r="Z170" s="133"/>
      <c r="AA170" s="133"/>
      <c r="AB170" s="133"/>
      <c r="AC170" s="133"/>
      <c r="AD170" s="133"/>
      <c r="AE170" s="133"/>
      <c r="AF170" s="133"/>
      <c r="AG170" s="133"/>
      <c r="AH170" s="133"/>
      <c r="AI170" s="133"/>
      <c r="AJ170" s="133"/>
      <c r="AK170" s="133"/>
      <c r="AL170" s="133"/>
      <c r="AM170" s="133"/>
      <c r="AN170" s="133"/>
      <c r="AO170" s="101"/>
      <c r="AP170" s="101"/>
      <c r="AQ170" s="101"/>
      <c r="AR170" s="101"/>
      <c r="AS170" s="101"/>
      <c r="AT170" s="101"/>
      <c r="AU170" s="101"/>
      <c r="AV170" s="101"/>
      <c r="AW170" s="101"/>
      <c r="AX170" s="101"/>
      <c r="AY170" s="101"/>
      <c r="AZ170" s="101"/>
      <c r="BA170" s="101"/>
      <c r="BB170" s="101"/>
      <c r="BC170" s="101"/>
      <c r="BD170" s="101"/>
      <c r="BE170" s="101"/>
    </row>
    <row r="171" spans="1:57" ht="12" customHeight="1" x14ac:dyDescent="0.2">
      <c r="A171" s="79" t="s">
        <v>296</v>
      </c>
      <c r="B171" s="80" t="s">
        <v>22</v>
      </c>
      <c r="C171" s="80"/>
      <c r="D171" s="81"/>
      <c r="E171" s="82"/>
      <c r="F171" s="81" t="s">
        <v>297</v>
      </c>
      <c r="G171" s="81"/>
      <c r="H171" s="81"/>
      <c r="I171" s="82"/>
      <c r="J171" s="83" t="s">
        <v>24</v>
      </c>
      <c r="K171" s="84" t="s">
        <v>24</v>
      </c>
      <c r="L171" s="132"/>
      <c r="M171" s="133"/>
      <c r="N171" s="133"/>
      <c r="O171" s="133"/>
      <c r="P171" s="133"/>
      <c r="Q171" s="133"/>
      <c r="R171" s="133"/>
      <c r="S171" s="133"/>
      <c r="T171" s="133"/>
      <c r="U171" s="133"/>
      <c r="V171" s="133"/>
      <c r="W171" s="133"/>
      <c r="X171" s="133"/>
      <c r="Y171" s="133"/>
      <c r="Z171" s="133"/>
      <c r="AA171" s="133"/>
      <c r="AB171" s="133"/>
      <c r="AC171" s="133"/>
      <c r="AD171" s="133"/>
      <c r="AE171" s="133"/>
      <c r="AF171" s="133"/>
      <c r="AG171" s="133"/>
      <c r="AH171" s="133"/>
      <c r="AI171" s="133"/>
      <c r="AJ171" s="133"/>
      <c r="AK171" s="133"/>
      <c r="AL171" s="133"/>
      <c r="AM171" s="133"/>
      <c r="AN171" s="133"/>
      <c r="AO171" s="101"/>
      <c r="AP171" s="101"/>
      <c r="AQ171" s="101"/>
      <c r="AR171" s="101"/>
      <c r="AS171" s="101"/>
      <c r="AT171" s="101"/>
      <c r="AU171" s="101"/>
      <c r="AV171" s="101"/>
      <c r="AW171" s="101"/>
      <c r="AX171" s="101"/>
      <c r="AY171" s="101"/>
      <c r="AZ171" s="101"/>
      <c r="BA171" s="101"/>
      <c r="BB171" s="101"/>
      <c r="BC171" s="101"/>
      <c r="BD171" s="101"/>
      <c r="BE171" s="101"/>
    </row>
    <row r="172" spans="1:57" ht="12" customHeight="1" x14ac:dyDescent="0.2">
      <c r="A172" s="79" t="s">
        <v>298</v>
      </c>
      <c r="B172" s="80" t="s">
        <v>22</v>
      </c>
      <c r="C172" s="80"/>
      <c r="D172" s="81"/>
      <c r="E172" s="82"/>
      <c r="F172" s="81" t="s">
        <v>299</v>
      </c>
      <c r="G172" s="81"/>
      <c r="H172" s="81"/>
      <c r="I172" s="82"/>
      <c r="J172" s="83" t="s">
        <v>24</v>
      </c>
      <c r="K172" s="84" t="s">
        <v>24</v>
      </c>
      <c r="L172" s="132"/>
      <c r="M172" s="133"/>
      <c r="N172" s="133"/>
      <c r="O172" s="133"/>
      <c r="P172" s="133"/>
      <c r="Q172" s="133"/>
      <c r="R172" s="133"/>
      <c r="S172" s="133"/>
      <c r="T172" s="133"/>
      <c r="U172" s="133"/>
      <c r="V172" s="133"/>
      <c r="W172" s="133"/>
      <c r="X172" s="133"/>
      <c r="Y172" s="133"/>
      <c r="Z172" s="133"/>
      <c r="AA172" s="133"/>
      <c r="AB172" s="133"/>
      <c r="AC172" s="133"/>
      <c r="AD172" s="133"/>
      <c r="AE172" s="133"/>
      <c r="AF172" s="133"/>
      <c r="AG172" s="133"/>
      <c r="AH172" s="133"/>
      <c r="AI172" s="133"/>
      <c r="AJ172" s="133"/>
      <c r="AK172" s="133"/>
      <c r="AL172" s="133"/>
      <c r="AM172" s="133"/>
      <c r="AN172" s="133"/>
      <c r="AO172" s="101"/>
      <c r="AP172" s="101"/>
      <c r="AQ172" s="101"/>
      <c r="AR172" s="101"/>
      <c r="AS172" s="101"/>
      <c r="AT172" s="101"/>
      <c r="AU172" s="101"/>
      <c r="AV172" s="101"/>
      <c r="AW172" s="101"/>
      <c r="AX172" s="101"/>
      <c r="AY172" s="101"/>
      <c r="AZ172" s="101"/>
      <c r="BA172" s="101"/>
      <c r="BB172" s="101"/>
      <c r="BC172" s="101"/>
      <c r="BD172" s="101"/>
      <c r="BE172" s="101"/>
    </row>
    <row r="173" spans="1:57" ht="12" customHeight="1" x14ac:dyDescent="0.2">
      <c r="A173" s="79" t="s">
        <v>300</v>
      </c>
      <c r="B173" s="80" t="s">
        <v>22</v>
      </c>
      <c r="C173" s="80"/>
      <c r="D173" s="81"/>
      <c r="E173" s="82"/>
      <c r="F173" s="81" t="s">
        <v>301</v>
      </c>
      <c r="G173" s="81"/>
      <c r="H173" s="81"/>
      <c r="I173" s="82"/>
      <c r="J173" s="83" t="s">
        <v>24</v>
      </c>
      <c r="K173" s="84" t="s">
        <v>24</v>
      </c>
      <c r="L173" s="132"/>
      <c r="M173" s="133"/>
      <c r="N173" s="133"/>
      <c r="O173" s="133"/>
      <c r="P173" s="133"/>
      <c r="Q173" s="133"/>
      <c r="R173" s="133"/>
      <c r="S173" s="133"/>
      <c r="T173" s="133"/>
      <c r="U173" s="133"/>
      <c r="V173" s="133"/>
      <c r="W173" s="133"/>
      <c r="X173" s="133"/>
      <c r="Y173" s="133"/>
      <c r="Z173" s="133"/>
      <c r="AA173" s="133"/>
      <c r="AB173" s="133"/>
      <c r="AC173" s="133"/>
      <c r="AD173" s="133"/>
      <c r="AE173" s="133"/>
      <c r="AF173" s="133"/>
      <c r="AG173" s="133"/>
      <c r="AH173" s="133"/>
      <c r="AI173" s="133"/>
      <c r="AJ173" s="133"/>
      <c r="AK173" s="133"/>
      <c r="AL173" s="133"/>
      <c r="AM173" s="133"/>
      <c r="AN173" s="133"/>
      <c r="AO173" s="101"/>
      <c r="AP173" s="101"/>
      <c r="AQ173" s="101"/>
      <c r="AR173" s="101"/>
      <c r="AS173" s="101"/>
      <c r="AT173" s="101"/>
      <c r="AU173" s="101"/>
      <c r="AV173" s="101"/>
      <c r="AW173" s="101"/>
      <c r="AX173" s="101"/>
      <c r="AY173" s="101"/>
      <c r="AZ173" s="101"/>
      <c r="BA173" s="101"/>
      <c r="BB173" s="101"/>
      <c r="BC173" s="101"/>
      <c r="BD173" s="101"/>
      <c r="BE173" s="101"/>
    </row>
    <row r="174" spans="1:57" ht="12" customHeight="1" x14ac:dyDescent="0.2">
      <c r="A174" s="79" t="s">
        <v>302</v>
      </c>
      <c r="B174" s="80" t="s">
        <v>22</v>
      </c>
      <c r="C174" s="80"/>
      <c r="D174" s="81"/>
      <c r="E174" s="82"/>
      <c r="F174" s="81" t="s">
        <v>303</v>
      </c>
      <c r="G174" s="81"/>
      <c r="H174" s="81"/>
      <c r="I174" s="82"/>
      <c r="J174" s="83" t="s">
        <v>24</v>
      </c>
      <c r="K174" s="84" t="s">
        <v>24</v>
      </c>
      <c r="L174" s="132"/>
      <c r="M174" s="133"/>
      <c r="N174" s="133"/>
      <c r="O174" s="133"/>
      <c r="P174" s="133"/>
      <c r="Q174" s="133"/>
      <c r="R174" s="133"/>
      <c r="S174" s="133"/>
      <c r="T174" s="133"/>
      <c r="U174" s="133"/>
      <c r="V174" s="133"/>
      <c r="W174" s="133"/>
      <c r="X174" s="133"/>
      <c r="Y174" s="133"/>
      <c r="Z174" s="133"/>
      <c r="AA174" s="133"/>
      <c r="AB174" s="133"/>
      <c r="AC174" s="133"/>
      <c r="AD174" s="133"/>
      <c r="AE174" s="133"/>
      <c r="AF174" s="133"/>
      <c r="AG174" s="133"/>
      <c r="AH174" s="133"/>
      <c r="AI174" s="133"/>
      <c r="AJ174" s="133"/>
      <c r="AK174" s="133"/>
      <c r="AL174" s="133"/>
      <c r="AM174" s="133"/>
      <c r="AN174" s="133"/>
      <c r="AO174" s="101"/>
      <c r="AP174" s="101"/>
      <c r="AQ174" s="101"/>
      <c r="AR174" s="101"/>
      <c r="AS174" s="101"/>
      <c r="AT174" s="101"/>
      <c r="AU174" s="101"/>
      <c r="AV174" s="101"/>
      <c r="AW174" s="101"/>
      <c r="AX174" s="101"/>
      <c r="AY174" s="101"/>
      <c r="AZ174" s="101"/>
      <c r="BA174" s="101"/>
      <c r="BB174" s="101"/>
      <c r="BC174" s="101"/>
      <c r="BD174" s="101"/>
      <c r="BE174" s="101"/>
    </row>
    <row r="175" spans="1:57" ht="12" customHeight="1" x14ac:dyDescent="0.2">
      <c r="A175" s="79" t="s">
        <v>304</v>
      </c>
      <c r="B175" s="80" t="s">
        <v>22</v>
      </c>
      <c r="C175" s="80"/>
      <c r="D175" s="81"/>
      <c r="E175" s="82"/>
      <c r="F175" s="81" t="s">
        <v>305</v>
      </c>
      <c r="G175" s="81"/>
      <c r="H175" s="81"/>
      <c r="I175" s="82"/>
      <c r="J175" s="83" t="s">
        <v>24</v>
      </c>
      <c r="K175" s="84" t="s">
        <v>24</v>
      </c>
      <c r="L175" s="132"/>
      <c r="M175" s="133"/>
      <c r="N175" s="133"/>
      <c r="O175" s="133"/>
      <c r="P175" s="133"/>
      <c r="Q175" s="133"/>
      <c r="R175" s="133"/>
      <c r="S175" s="133"/>
      <c r="T175" s="133"/>
      <c r="U175" s="133"/>
      <c r="V175" s="133"/>
      <c r="W175" s="133"/>
      <c r="X175" s="133"/>
      <c r="Y175" s="133"/>
      <c r="Z175" s="133"/>
      <c r="AA175" s="133"/>
      <c r="AB175" s="133"/>
      <c r="AC175" s="133"/>
      <c r="AD175" s="133"/>
      <c r="AE175" s="133"/>
      <c r="AF175" s="133"/>
      <c r="AG175" s="133"/>
      <c r="AH175" s="133"/>
      <c r="AI175" s="133"/>
      <c r="AJ175" s="133"/>
      <c r="AK175" s="133"/>
      <c r="AL175" s="133"/>
      <c r="AM175" s="133"/>
      <c r="AN175" s="133"/>
      <c r="AO175" s="101"/>
      <c r="AP175" s="101"/>
      <c r="AQ175" s="101"/>
      <c r="AR175" s="101"/>
      <c r="AS175" s="101"/>
      <c r="AT175" s="101"/>
      <c r="AU175" s="101"/>
      <c r="AV175" s="101"/>
      <c r="AW175" s="101"/>
      <c r="AX175" s="101"/>
      <c r="AY175" s="101"/>
      <c r="AZ175" s="101"/>
      <c r="BA175" s="101"/>
      <c r="BB175" s="101"/>
      <c r="BC175" s="101"/>
      <c r="BD175" s="101"/>
      <c r="BE175" s="101"/>
    </row>
    <row r="176" spans="1:57" ht="12" customHeight="1" x14ac:dyDescent="0.2">
      <c r="A176" s="138" t="s">
        <v>306</v>
      </c>
      <c r="B176" s="139" t="s">
        <v>22</v>
      </c>
      <c r="C176" s="139"/>
      <c r="D176" s="140"/>
      <c r="E176" s="141"/>
      <c r="F176" s="140" t="s">
        <v>307</v>
      </c>
      <c r="G176" s="140"/>
      <c r="H176" s="140"/>
      <c r="I176" s="141"/>
      <c r="J176" s="83" t="s">
        <v>24</v>
      </c>
      <c r="K176" s="142" t="s">
        <v>24</v>
      </c>
      <c r="L176" s="143"/>
      <c r="M176" s="144"/>
      <c r="N176" s="144"/>
      <c r="O176" s="144"/>
      <c r="P176" s="144"/>
      <c r="Q176" s="144"/>
      <c r="R176" s="144"/>
      <c r="S176" s="144"/>
      <c r="T176" s="144"/>
      <c r="U176" s="144"/>
      <c r="V176" s="144"/>
      <c r="W176" s="144"/>
      <c r="X176" s="144"/>
      <c r="Y176" s="144"/>
      <c r="Z176" s="144"/>
      <c r="AA176" s="144"/>
      <c r="AB176" s="144"/>
      <c r="AC176" s="144"/>
      <c r="AD176" s="144"/>
      <c r="AE176" s="144"/>
      <c r="AF176" s="144"/>
      <c r="AG176" s="144"/>
      <c r="AH176" s="144"/>
      <c r="AI176" s="144"/>
      <c r="AJ176" s="144"/>
      <c r="AK176" s="144"/>
      <c r="AL176" s="144"/>
      <c r="AM176" s="144"/>
      <c r="AN176" s="144"/>
      <c r="AO176" s="101"/>
      <c r="AP176" s="101"/>
      <c r="AQ176" s="101"/>
      <c r="AR176" s="101"/>
      <c r="AS176" s="101"/>
      <c r="AT176" s="101"/>
      <c r="AU176" s="101"/>
      <c r="AV176" s="101"/>
      <c r="AW176" s="101"/>
      <c r="AX176" s="101"/>
      <c r="AY176" s="101"/>
      <c r="AZ176" s="101"/>
      <c r="BA176" s="101"/>
      <c r="BB176" s="101"/>
      <c r="BC176" s="101"/>
      <c r="BD176" s="101"/>
      <c r="BE176" s="101"/>
    </row>
    <row r="177" spans="1:57" ht="12" customHeight="1" x14ac:dyDescent="0.2">
      <c r="A177" s="118" t="s">
        <v>308</v>
      </c>
      <c r="B177" s="119" t="s">
        <v>22</v>
      </c>
      <c r="C177" s="119"/>
      <c r="D177" s="120"/>
      <c r="E177" s="121"/>
      <c r="F177" s="120" t="s">
        <v>309</v>
      </c>
      <c r="G177" s="120"/>
      <c r="H177" s="120"/>
      <c r="I177" s="121"/>
      <c r="J177" s="122" t="s">
        <v>24</v>
      </c>
      <c r="K177" s="123" t="s">
        <v>24</v>
      </c>
      <c r="L177" s="145">
        <v>17578.518288519201</v>
      </c>
      <c r="M177" s="137">
        <v>19477.655786074076</v>
      </c>
      <c r="N177" s="137">
        <v>22005.309501897242</v>
      </c>
      <c r="O177" s="137">
        <v>24934.8988646943</v>
      </c>
      <c r="P177" s="137">
        <v>28826.221185054532</v>
      </c>
      <c r="Q177" s="137">
        <v>33363.110927426467</v>
      </c>
      <c r="R177" s="137">
        <v>34983.09558186878</v>
      </c>
      <c r="S177" s="137">
        <v>37905.827316606628</v>
      </c>
      <c r="T177" s="137">
        <v>41526.911677401469</v>
      </c>
      <c r="U177" s="137">
        <v>46214.760863950098</v>
      </c>
      <c r="V177" s="137">
        <v>51164.580048431126</v>
      </c>
      <c r="W177" s="137">
        <v>58111.929023607547</v>
      </c>
      <c r="X177" s="137">
        <v>60789.729477918409</v>
      </c>
      <c r="Y177" s="137">
        <v>54486.530986855149</v>
      </c>
      <c r="Z177" s="137">
        <v>47759.512243479119</v>
      </c>
      <c r="AA177" s="137">
        <v>46577.297663312806</v>
      </c>
      <c r="AB177" s="137">
        <v>47948.785843686841</v>
      </c>
      <c r="AC177" s="137">
        <v>49552.294603740913</v>
      </c>
      <c r="AD177" s="137">
        <v>51636.701678397367</v>
      </c>
      <c r="AE177" s="137">
        <v>56201.817575825145</v>
      </c>
      <c r="AF177" s="137">
        <v>61075.176208340607</v>
      </c>
      <c r="AG177" s="137">
        <v>63794.098671457134</v>
      </c>
      <c r="AH177" s="137">
        <v>67253.490797392136</v>
      </c>
      <c r="AI177" s="137">
        <v>73042.66942010331</v>
      </c>
      <c r="AJ177" s="137">
        <v>78171.303544114387</v>
      </c>
      <c r="AK177" s="137">
        <v>74217.944471063267</v>
      </c>
      <c r="AL177" s="137">
        <v>90234.292496422393</v>
      </c>
      <c r="AM177" s="137">
        <v>105679.97633145181</v>
      </c>
      <c r="AN177" s="137">
        <v>111830.89352559808</v>
      </c>
      <c r="AO177" s="101"/>
      <c r="AP177" s="101"/>
      <c r="AQ177" s="101"/>
      <c r="AR177" s="101"/>
      <c r="AS177" s="101"/>
      <c r="AT177" s="101"/>
      <c r="AU177" s="101"/>
      <c r="AV177" s="101"/>
      <c r="AW177" s="101"/>
      <c r="AX177" s="101"/>
      <c r="AY177" s="101"/>
      <c r="AZ177" s="101"/>
      <c r="BA177" s="101"/>
      <c r="BB177" s="101"/>
      <c r="BC177" s="101"/>
      <c r="BD177" s="101"/>
      <c r="BE177" s="101"/>
    </row>
    <row r="178" spans="1:57" ht="12" customHeight="1" x14ac:dyDescent="0.2">
      <c r="A178" s="79" t="s">
        <v>310</v>
      </c>
      <c r="B178" s="80" t="s">
        <v>22</v>
      </c>
      <c r="C178" s="80"/>
      <c r="D178" s="81"/>
      <c r="E178" s="82"/>
      <c r="F178" s="81" t="s">
        <v>311</v>
      </c>
      <c r="G178" s="81"/>
      <c r="H178" s="81"/>
      <c r="I178" s="82"/>
      <c r="J178" s="83" t="s">
        <v>24</v>
      </c>
      <c r="K178" s="84" t="s">
        <v>24</v>
      </c>
      <c r="L178" s="145">
        <v>18524.289022542489</v>
      </c>
      <c r="M178" s="137">
        <v>20459.987926940536</v>
      </c>
      <c r="N178" s="137">
        <v>23063.437368264244</v>
      </c>
      <c r="O178" s="137">
        <v>26044.413460705229</v>
      </c>
      <c r="P178" s="137">
        <v>29993.434731985075</v>
      </c>
      <c r="Q178" s="137">
        <v>34729.407597537662</v>
      </c>
      <c r="R178" s="137">
        <v>36480.865718088993</v>
      </c>
      <c r="S178" s="137">
        <v>39617.360761690572</v>
      </c>
      <c r="T178" s="137">
        <v>43414.325014673617</v>
      </c>
      <c r="U178" s="137">
        <v>48290.551736543064</v>
      </c>
      <c r="V178" s="137">
        <v>53383.498928652705</v>
      </c>
      <c r="W178" s="137">
        <v>60525.211885509168</v>
      </c>
      <c r="X178" s="137">
        <v>63369.083844223343</v>
      </c>
      <c r="Y178" s="137">
        <v>57145.470032320569</v>
      </c>
      <c r="Z178" s="137">
        <v>49207.205571700426</v>
      </c>
      <c r="AA178" s="137">
        <v>47629.978919604466</v>
      </c>
      <c r="AB178" s="137">
        <v>50087.931082568219</v>
      </c>
      <c r="AC178" s="137">
        <v>51975.045208379423</v>
      </c>
      <c r="AD178" s="137">
        <v>53700.251659894551</v>
      </c>
      <c r="AE178" s="137">
        <v>58489.157813520134</v>
      </c>
      <c r="AF178" s="137">
        <v>63297.727779075009</v>
      </c>
      <c r="AG178" s="137">
        <v>66351.502118690318</v>
      </c>
      <c r="AH178" s="137">
        <v>69946.609886673905</v>
      </c>
      <c r="AI178" s="137">
        <v>75771.308951155035</v>
      </c>
      <c r="AJ178" s="137">
        <v>81088.202093409898</v>
      </c>
      <c r="AK178" s="137">
        <v>77361.785246661937</v>
      </c>
      <c r="AL178" s="137">
        <v>93931.232484382053</v>
      </c>
      <c r="AM178" s="137">
        <v>109733.46499940428</v>
      </c>
      <c r="AN178" s="137">
        <v>115738.66533335301</v>
      </c>
      <c r="AO178" s="101"/>
      <c r="AP178" s="101"/>
      <c r="AQ178" s="101"/>
      <c r="AR178" s="101"/>
      <c r="AS178" s="101"/>
      <c r="AT178" s="101"/>
      <c r="AU178" s="101"/>
      <c r="AV178" s="101"/>
      <c r="AW178" s="101"/>
      <c r="AX178" s="101"/>
      <c r="AY178" s="101"/>
      <c r="AZ178" s="101"/>
      <c r="BA178" s="101"/>
      <c r="BB178" s="101"/>
      <c r="BC178" s="101"/>
      <c r="BD178" s="101"/>
      <c r="BE178" s="101"/>
    </row>
    <row r="179" spans="1:57" ht="12" customHeight="1" thickBot="1" x14ac:dyDescent="0.25">
      <c r="A179" s="146" t="s">
        <v>312</v>
      </c>
      <c r="B179" s="147" t="s">
        <v>22</v>
      </c>
      <c r="C179" s="147"/>
      <c r="D179" s="148"/>
      <c r="E179" s="149"/>
      <c r="F179" s="148" t="s">
        <v>313</v>
      </c>
      <c r="G179" s="148"/>
      <c r="H179" s="148"/>
      <c r="I179" s="149"/>
      <c r="J179" s="150" t="s">
        <v>24</v>
      </c>
      <c r="K179" s="151" t="s">
        <v>24</v>
      </c>
      <c r="L179" s="145">
        <v>17578.518288519201</v>
      </c>
      <c r="M179" s="137">
        <v>19477.655786074076</v>
      </c>
      <c r="N179" s="137">
        <v>22005.309501897242</v>
      </c>
      <c r="O179" s="137">
        <v>24934.8988646943</v>
      </c>
      <c r="P179" s="137">
        <v>28826.221185054532</v>
      </c>
      <c r="Q179" s="137">
        <v>33363.110927426467</v>
      </c>
      <c r="R179" s="137">
        <v>34983.09558186878</v>
      </c>
      <c r="S179" s="137">
        <v>37905.827316606628</v>
      </c>
      <c r="T179" s="137">
        <v>41526.911677401469</v>
      </c>
      <c r="U179" s="137">
        <v>46214.760863950098</v>
      </c>
      <c r="V179" s="137">
        <v>51164.580048431126</v>
      </c>
      <c r="W179" s="137">
        <v>58111.929023607547</v>
      </c>
      <c r="X179" s="137">
        <v>60789.729477918409</v>
      </c>
      <c r="Y179" s="137">
        <v>54486.530986855149</v>
      </c>
      <c r="Z179" s="137">
        <v>47759.512243479119</v>
      </c>
      <c r="AA179" s="137">
        <v>46577.297663312806</v>
      </c>
      <c r="AB179" s="137">
        <v>47948.785843686841</v>
      </c>
      <c r="AC179" s="137">
        <v>49552.294603740913</v>
      </c>
      <c r="AD179" s="137">
        <v>51636.701678397367</v>
      </c>
      <c r="AE179" s="137">
        <v>56201.817575825145</v>
      </c>
      <c r="AF179" s="137">
        <v>61075.176208340607</v>
      </c>
      <c r="AG179" s="137">
        <v>63794.098671457134</v>
      </c>
      <c r="AH179" s="137">
        <v>67253.490797392136</v>
      </c>
      <c r="AI179" s="137">
        <v>73042.66942010331</v>
      </c>
      <c r="AJ179" s="137">
        <v>78171.303544114387</v>
      </c>
      <c r="AK179" s="137">
        <v>74217.944471063267</v>
      </c>
      <c r="AL179" s="137">
        <v>90234.292496422393</v>
      </c>
      <c r="AM179" s="137">
        <v>105679.97633145181</v>
      </c>
      <c r="AN179" s="137">
        <v>111830.89352559808</v>
      </c>
      <c r="AO179" s="101"/>
      <c r="AP179" s="101"/>
      <c r="AQ179" s="101"/>
      <c r="AR179" s="101"/>
      <c r="AS179" s="101"/>
      <c r="AT179" s="101"/>
      <c r="AU179" s="101"/>
      <c r="AV179" s="101"/>
      <c r="AW179" s="101"/>
      <c r="AX179" s="101"/>
      <c r="AY179" s="101"/>
      <c r="AZ179" s="101"/>
      <c r="BA179" s="101"/>
      <c r="BB179" s="101"/>
      <c r="BC179" s="101"/>
      <c r="BD179" s="101"/>
      <c r="BE179" s="101"/>
    </row>
    <row r="180" spans="1:57" ht="12" customHeight="1" x14ac:dyDescent="0.35">
      <c r="A180" s="152"/>
      <c r="B180" s="152"/>
      <c r="C180" s="152"/>
      <c r="D180" s="152"/>
      <c r="E180" s="152"/>
      <c r="F180" s="152"/>
      <c r="G180" s="152"/>
      <c r="H180" s="152"/>
      <c r="I180" s="152"/>
      <c r="J180" s="153"/>
      <c r="K180" s="153"/>
      <c r="L180" s="152"/>
      <c r="M180" s="152"/>
      <c r="N180" s="152"/>
      <c r="O180" s="152"/>
      <c r="P180" s="152"/>
      <c r="Q180" s="152"/>
      <c r="R180" s="152"/>
      <c r="S180" s="152"/>
      <c r="T180" s="152"/>
      <c r="U180" s="152"/>
      <c r="V180" s="152"/>
      <c r="W180" s="152"/>
      <c r="X180" s="152"/>
      <c r="Y180" s="152"/>
      <c r="Z180" s="152"/>
      <c r="AA180" s="152"/>
      <c r="AB180" s="152"/>
      <c r="AC180" s="152"/>
      <c r="AD180" s="152"/>
      <c r="AE180" s="152"/>
      <c r="AF180" s="152"/>
      <c r="AG180" s="152"/>
      <c r="AH180" s="152"/>
      <c r="AI180" s="152"/>
      <c r="AJ180" s="152"/>
      <c r="AK180" s="152"/>
      <c r="AL180" s="101"/>
      <c r="AM180" s="101"/>
      <c r="AN180" s="101"/>
      <c r="AO180" s="101"/>
      <c r="AP180" s="101"/>
      <c r="AQ180" s="101"/>
      <c r="AR180" s="101"/>
      <c r="AS180" s="101"/>
      <c r="AT180" s="101"/>
      <c r="AU180" s="101"/>
      <c r="AV180" s="101"/>
      <c r="AW180" s="101"/>
      <c r="AX180" s="101"/>
      <c r="AY180" s="101"/>
      <c r="AZ180" s="101"/>
      <c r="BA180" s="101"/>
      <c r="BB180" s="101"/>
      <c r="BC180" s="101"/>
      <c r="BD180" s="101"/>
      <c r="BE180" s="101"/>
    </row>
    <row r="181" spans="1:57" ht="12" customHeight="1" x14ac:dyDescent="0.35">
      <c r="A181" s="152"/>
      <c r="B181" s="152"/>
      <c r="C181" s="152"/>
      <c r="D181" s="152"/>
      <c r="E181" s="152"/>
      <c r="F181" s="152"/>
      <c r="G181" s="152"/>
      <c r="H181" s="152"/>
      <c r="I181" s="152"/>
      <c r="J181" s="153"/>
      <c r="K181" s="153"/>
      <c r="L181" s="152"/>
      <c r="M181" s="152"/>
      <c r="N181" s="152"/>
      <c r="O181" s="152"/>
      <c r="P181" s="152"/>
      <c r="Q181" s="152"/>
      <c r="R181" s="152"/>
      <c r="S181" s="152"/>
      <c r="T181" s="152"/>
      <c r="U181" s="152"/>
      <c r="V181" s="152"/>
      <c r="W181" s="152"/>
      <c r="X181" s="152"/>
      <c r="Y181" s="152"/>
      <c r="Z181" s="152"/>
      <c r="AA181" s="152"/>
      <c r="AB181" s="152"/>
      <c r="AC181" s="152"/>
      <c r="AD181" s="152"/>
      <c r="AE181" s="152"/>
      <c r="AF181" s="152"/>
      <c r="AG181" s="152"/>
      <c r="AH181" s="152"/>
      <c r="AI181" s="152"/>
      <c r="AJ181" s="152"/>
      <c r="AK181" s="152"/>
      <c r="AL181" s="101"/>
      <c r="AM181" s="101"/>
      <c r="AN181" s="101"/>
      <c r="AO181" s="101"/>
      <c r="AP181" s="101"/>
      <c r="AQ181" s="101"/>
      <c r="AR181" s="101"/>
      <c r="AS181" s="101"/>
      <c r="AT181" s="101"/>
      <c r="AU181" s="101"/>
      <c r="AV181" s="101"/>
      <c r="AW181" s="101"/>
      <c r="AX181" s="101"/>
      <c r="AY181" s="101"/>
      <c r="AZ181" s="101"/>
      <c r="BA181" s="101"/>
      <c r="BB181" s="101"/>
      <c r="BC181" s="101"/>
      <c r="BD181" s="101"/>
      <c r="BE181" s="101"/>
    </row>
    <row r="182" spans="1:57" ht="12" customHeight="1" x14ac:dyDescent="0.35">
      <c r="A182" s="152"/>
      <c r="B182" s="152"/>
      <c r="C182" s="152"/>
      <c r="D182" s="152"/>
      <c r="E182" s="152"/>
      <c r="F182" s="152"/>
      <c r="G182" s="152"/>
      <c r="H182" s="152"/>
      <c r="I182" s="152"/>
      <c r="J182" s="153"/>
      <c r="K182" s="153"/>
      <c r="L182" s="152"/>
      <c r="M182" s="152"/>
      <c r="N182" s="152"/>
      <c r="O182" s="152"/>
      <c r="P182" s="152"/>
      <c r="Q182" s="152"/>
      <c r="R182" s="152"/>
      <c r="S182" s="152"/>
      <c r="T182" s="152"/>
      <c r="U182" s="152"/>
      <c r="V182" s="152"/>
      <c r="W182" s="152"/>
      <c r="X182" s="152"/>
      <c r="Y182" s="152"/>
      <c r="Z182" s="152"/>
      <c r="AA182" s="152"/>
      <c r="AB182" s="152"/>
      <c r="AC182" s="152"/>
      <c r="AD182" s="152"/>
      <c r="AE182" s="152"/>
      <c r="AF182" s="152"/>
      <c r="AG182" s="152"/>
      <c r="AH182" s="152"/>
      <c r="AI182" s="152"/>
      <c r="AJ182" s="152"/>
      <c r="AK182" s="152"/>
      <c r="AL182" s="101"/>
      <c r="AM182" s="101"/>
      <c r="AN182" s="101"/>
      <c r="AO182" s="101"/>
      <c r="AP182" s="101"/>
      <c r="AQ182" s="101"/>
      <c r="AR182" s="101"/>
      <c r="AS182" s="101"/>
      <c r="AT182" s="101"/>
      <c r="AU182" s="101"/>
      <c r="AV182" s="101"/>
      <c r="AW182" s="101"/>
      <c r="AX182" s="101"/>
      <c r="AY182" s="101"/>
      <c r="AZ182" s="101"/>
      <c r="BA182" s="101"/>
      <c r="BB182" s="101"/>
      <c r="BC182" s="101"/>
      <c r="BD182" s="101"/>
      <c r="BE182" s="101"/>
    </row>
    <row r="183" spans="1:57" ht="12" customHeight="1" x14ac:dyDescent="0.35">
      <c r="A183" s="152"/>
      <c r="B183" s="152"/>
      <c r="C183" s="152"/>
      <c r="D183" s="152"/>
      <c r="E183" s="152"/>
      <c r="F183" s="152"/>
      <c r="G183" s="152"/>
      <c r="H183" s="152"/>
      <c r="I183" s="152"/>
      <c r="J183" s="153"/>
      <c r="K183" s="153"/>
      <c r="L183" s="152"/>
      <c r="M183" s="152"/>
      <c r="N183" s="152"/>
      <c r="O183" s="152"/>
      <c r="P183" s="152"/>
      <c r="Q183" s="152"/>
      <c r="R183" s="152"/>
      <c r="S183" s="152"/>
      <c r="T183" s="152"/>
      <c r="U183" s="152"/>
      <c r="V183" s="152"/>
      <c r="W183" s="152"/>
      <c r="X183" s="152"/>
      <c r="Y183" s="152"/>
      <c r="Z183" s="152"/>
      <c r="AA183" s="152"/>
      <c r="AB183" s="152"/>
      <c r="AC183" s="152"/>
      <c r="AD183" s="152"/>
      <c r="AE183" s="152"/>
      <c r="AF183" s="152"/>
      <c r="AG183" s="152"/>
      <c r="AH183" s="152"/>
      <c r="AI183" s="152"/>
      <c r="AJ183" s="152"/>
      <c r="AK183" s="152"/>
      <c r="AL183" s="101"/>
      <c r="AM183" s="101"/>
      <c r="AN183" s="101"/>
      <c r="AO183" s="101"/>
      <c r="AP183" s="101"/>
      <c r="AQ183" s="101"/>
      <c r="AR183" s="101"/>
      <c r="AS183" s="101"/>
      <c r="AT183" s="101"/>
      <c r="AU183" s="101"/>
      <c r="AV183" s="101"/>
      <c r="AW183" s="101"/>
      <c r="AX183" s="101"/>
      <c r="AY183" s="101"/>
      <c r="AZ183" s="101"/>
      <c r="BA183" s="101"/>
      <c r="BB183" s="101"/>
      <c r="BC183" s="101"/>
      <c r="BD183" s="101"/>
      <c r="BE183" s="101"/>
    </row>
    <row r="184" spans="1:57" ht="12" customHeight="1" x14ac:dyDescent="0.35">
      <c r="A184" s="152"/>
      <c r="B184" s="152"/>
      <c r="C184" s="152"/>
      <c r="D184" s="152"/>
      <c r="E184" s="152"/>
      <c r="F184" s="152"/>
      <c r="G184" s="152"/>
      <c r="H184" s="152"/>
      <c r="I184" s="152"/>
      <c r="J184" s="153"/>
      <c r="K184" s="153"/>
      <c r="L184" s="152"/>
      <c r="M184" s="152"/>
      <c r="N184" s="152"/>
      <c r="O184" s="152"/>
      <c r="P184" s="152"/>
      <c r="Q184" s="152"/>
      <c r="R184" s="152"/>
      <c r="S184" s="152"/>
      <c r="T184" s="152"/>
      <c r="U184" s="152"/>
      <c r="V184" s="152"/>
      <c r="W184" s="152"/>
      <c r="X184" s="152"/>
      <c r="Y184" s="152"/>
      <c r="Z184" s="152"/>
      <c r="AA184" s="152"/>
      <c r="AB184" s="152"/>
      <c r="AC184" s="152"/>
      <c r="AD184" s="152"/>
      <c r="AE184" s="152"/>
      <c r="AF184" s="152"/>
      <c r="AG184" s="152"/>
      <c r="AH184" s="152"/>
      <c r="AI184" s="152"/>
      <c r="AJ184" s="152"/>
      <c r="AK184" s="152"/>
      <c r="AL184" s="101"/>
      <c r="AM184" s="101"/>
      <c r="AN184" s="101"/>
      <c r="AO184" s="101"/>
      <c r="AP184" s="101"/>
      <c r="AQ184" s="101"/>
      <c r="AR184" s="101"/>
      <c r="AS184" s="101"/>
      <c r="AT184" s="101"/>
      <c r="AU184" s="101"/>
      <c r="AV184" s="101"/>
      <c r="AW184" s="101"/>
      <c r="AX184" s="101"/>
      <c r="AY184" s="101"/>
      <c r="AZ184" s="101"/>
      <c r="BA184" s="101"/>
      <c r="BB184" s="101"/>
      <c r="BC184" s="101"/>
      <c r="BD184" s="101"/>
      <c r="BE184" s="101"/>
    </row>
    <row r="185" spans="1:57" ht="12" customHeight="1" x14ac:dyDescent="0.35">
      <c r="A185" s="152"/>
      <c r="B185" s="152"/>
      <c r="C185" s="152"/>
      <c r="D185" s="152"/>
      <c r="E185" s="152"/>
      <c r="F185" s="152"/>
      <c r="G185" s="152"/>
      <c r="H185" s="152"/>
      <c r="I185" s="152"/>
      <c r="J185" s="153"/>
      <c r="K185" s="153"/>
      <c r="L185" s="152"/>
      <c r="M185" s="152"/>
      <c r="N185" s="152"/>
      <c r="O185" s="152"/>
      <c r="P185" s="152"/>
      <c r="Q185" s="152"/>
      <c r="R185" s="152"/>
      <c r="S185" s="152"/>
      <c r="T185" s="152"/>
      <c r="U185" s="152"/>
      <c r="V185" s="152"/>
      <c r="W185" s="152"/>
      <c r="X185" s="152"/>
      <c r="Y185" s="152"/>
      <c r="Z185" s="152"/>
      <c r="AA185" s="152"/>
      <c r="AB185" s="152"/>
      <c r="AC185" s="152"/>
      <c r="AD185" s="152"/>
      <c r="AE185" s="152"/>
      <c r="AF185" s="152"/>
      <c r="AG185" s="152"/>
      <c r="AH185" s="152"/>
      <c r="AI185" s="152"/>
      <c r="AJ185" s="152"/>
      <c r="AK185" s="152"/>
      <c r="AL185" s="101"/>
      <c r="AM185" s="101"/>
      <c r="AN185" s="101"/>
      <c r="AO185" s="101"/>
      <c r="AP185" s="101"/>
      <c r="AQ185" s="101"/>
      <c r="AR185" s="101"/>
      <c r="AS185" s="101"/>
      <c r="AT185" s="101"/>
      <c r="AU185" s="101"/>
      <c r="AV185" s="101"/>
      <c r="AW185" s="101"/>
      <c r="AX185" s="101"/>
      <c r="AY185" s="101"/>
      <c r="AZ185" s="101"/>
      <c r="BA185" s="101"/>
      <c r="BB185" s="101"/>
      <c r="BC185" s="101"/>
      <c r="BD185" s="101"/>
      <c r="BE185" s="101"/>
    </row>
    <row r="186" spans="1:57" ht="12" customHeight="1" x14ac:dyDescent="0.35">
      <c r="A186" s="152"/>
      <c r="B186" s="152"/>
      <c r="C186" s="152"/>
      <c r="D186" s="152"/>
      <c r="E186" s="152"/>
      <c r="F186" s="152"/>
      <c r="G186" s="152"/>
      <c r="H186" s="152"/>
      <c r="I186" s="152"/>
      <c r="J186" s="153"/>
      <c r="K186" s="153"/>
      <c r="L186" s="152"/>
      <c r="M186" s="152"/>
      <c r="N186" s="152"/>
      <c r="O186" s="152"/>
      <c r="P186" s="152"/>
      <c r="Q186" s="152"/>
      <c r="R186" s="152"/>
      <c r="S186" s="152"/>
      <c r="T186" s="152"/>
      <c r="U186" s="152"/>
      <c r="V186" s="152"/>
      <c r="W186" s="152"/>
      <c r="X186" s="152"/>
      <c r="Y186" s="152"/>
      <c r="Z186" s="152"/>
      <c r="AA186" s="152"/>
      <c r="AB186" s="152"/>
      <c r="AC186" s="152"/>
      <c r="AD186" s="152"/>
      <c r="AE186" s="152"/>
      <c r="AF186" s="152"/>
      <c r="AG186" s="152"/>
      <c r="AH186" s="152"/>
      <c r="AI186" s="152"/>
      <c r="AJ186" s="152"/>
      <c r="AK186" s="152"/>
      <c r="AL186" s="101"/>
      <c r="AM186" s="101"/>
      <c r="AN186" s="101"/>
      <c r="AO186" s="101"/>
      <c r="AP186" s="101"/>
      <c r="AQ186" s="101"/>
      <c r="AR186" s="101"/>
      <c r="AS186" s="101"/>
      <c r="AT186" s="101"/>
      <c r="AU186" s="101"/>
      <c r="AV186" s="101"/>
      <c r="AW186" s="101"/>
      <c r="AX186" s="101"/>
      <c r="AY186" s="101"/>
      <c r="AZ186" s="101"/>
      <c r="BA186" s="101"/>
      <c r="BB186" s="101"/>
      <c r="BC186" s="101"/>
      <c r="BD186" s="101"/>
      <c r="BE186" s="101"/>
    </row>
    <row r="187" spans="1:57" ht="12" customHeight="1" x14ac:dyDescent="0.35">
      <c r="A187" s="152"/>
      <c r="B187" s="152"/>
      <c r="C187" s="152"/>
      <c r="D187" s="152"/>
      <c r="E187" s="152"/>
      <c r="F187" s="152"/>
      <c r="G187" s="152"/>
      <c r="H187" s="152"/>
      <c r="I187" s="152"/>
      <c r="J187" s="153"/>
      <c r="K187" s="153"/>
      <c r="L187" s="152"/>
      <c r="M187" s="152"/>
      <c r="N187" s="152"/>
      <c r="O187" s="152"/>
      <c r="P187" s="152"/>
      <c r="Q187" s="152"/>
      <c r="R187" s="152"/>
      <c r="S187" s="152"/>
      <c r="T187" s="152"/>
      <c r="U187" s="152"/>
      <c r="V187" s="152"/>
      <c r="W187" s="152"/>
      <c r="X187" s="152"/>
      <c r="Y187" s="152"/>
      <c r="Z187" s="152"/>
      <c r="AA187" s="152"/>
      <c r="AB187" s="152"/>
      <c r="AC187" s="152"/>
      <c r="AD187" s="152"/>
      <c r="AE187" s="152"/>
      <c r="AF187" s="152"/>
      <c r="AG187" s="152"/>
      <c r="AH187" s="152"/>
      <c r="AI187" s="152"/>
      <c r="AJ187" s="152"/>
      <c r="AK187" s="152"/>
      <c r="AL187" s="101"/>
      <c r="AM187" s="101"/>
      <c r="AN187" s="101"/>
      <c r="AO187" s="101"/>
      <c r="AP187" s="101"/>
      <c r="AQ187" s="101"/>
      <c r="AR187" s="101"/>
      <c r="AS187" s="101"/>
      <c r="AT187" s="101"/>
      <c r="AU187" s="101"/>
      <c r="AV187" s="101"/>
      <c r="AW187" s="101"/>
      <c r="AX187" s="101"/>
      <c r="AY187" s="101"/>
      <c r="AZ187" s="101"/>
      <c r="BA187" s="101"/>
      <c r="BB187" s="101"/>
      <c r="BC187" s="101"/>
      <c r="BD187" s="101"/>
      <c r="BE187" s="101"/>
    </row>
    <row r="188" spans="1:57" ht="12" customHeight="1" x14ac:dyDescent="0.35">
      <c r="A188" s="152"/>
      <c r="B188" s="152"/>
      <c r="C188" s="152"/>
      <c r="D188" s="152"/>
      <c r="E188" s="152"/>
      <c r="F188" s="152"/>
      <c r="G188" s="152"/>
      <c r="H188" s="152"/>
      <c r="I188" s="152"/>
      <c r="J188" s="153"/>
      <c r="K188" s="153"/>
      <c r="L188" s="152"/>
      <c r="M188" s="152"/>
      <c r="N188" s="152"/>
      <c r="O188" s="152"/>
      <c r="P188" s="152"/>
      <c r="Q188" s="152"/>
      <c r="R188" s="152"/>
      <c r="S188" s="152"/>
      <c r="T188" s="152"/>
      <c r="U188" s="152"/>
      <c r="V188" s="152"/>
      <c r="W188" s="152"/>
      <c r="X188" s="152"/>
      <c r="Y188" s="152"/>
      <c r="Z188" s="152"/>
      <c r="AA188" s="152"/>
      <c r="AB188" s="152"/>
      <c r="AC188" s="152"/>
      <c r="AD188" s="152"/>
      <c r="AE188" s="152"/>
      <c r="AF188" s="152"/>
      <c r="AG188" s="152"/>
      <c r="AH188" s="152"/>
      <c r="AI188" s="152"/>
      <c r="AJ188" s="152"/>
      <c r="AK188" s="152"/>
      <c r="AL188" s="101"/>
      <c r="AM188" s="101"/>
      <c r="AN188" s="101"/>
      <c r="AO188" s="101"/>
      <c r="AP188" s="101"/>
      <c r="AQ188" s="101"/>
      <c r="AR188" s="101"/>
      <c r="AS188" s="101"/>
      <c r="AT188" s="101"/>
      <c r="AU188" s="101"/>
      <c r="AV188" s="101"/>
      <c r="AW188" s="101"/>
      <c r="AX188" s="101"/>
      <c r="AY188" s="101"/>
      <c r="AZ188" s="101"/>
      <c r="BA188" s="101"/>
      <c r="BB188" s="101"/>
      <c r="BC188" s="101"/>
      <c r="BD188" s="101"/>
      <c r="BE188" s="101"/>
    </row>
    <row r="189" spans="1:57" ht="12" customHeight="1" x14ac:dyDescent="0.35">
      <c r="A189" s="152"/>
      <c r="B189" s="152"/>
      <c r="C189" s="152"/>
      <c r="D189" s="152"/>
      <c r="E189" s="152"/>
      <c r="F189" s="152"/>
      <c r="G189" s="152"/>
      <c r="H189" s="152"/>
      <c r="I189" s="152"/>
      <c r="J189" s="153"/>
      <c r="K189" s="153"/>
      <c r="L189" s="152"/>
      <c r="M189" s="152"/>
      <c r="N189" s="152"/>
      <c r="O189" s="152"/>
      <c r="P189" s="152"/>
      <c r="Q189" s="152"/>
      <c r="R189" s="152"/>
      <c r="S189" s="152"/>
      <c r="T189" s="152"/>
      <c r="U189" s="152"/>
      <c r="V189" s="152"/>
      <c r="W189" s="152"/>
      <c r="X189" s="152"/>
      <c r="Y189" s="152"/>
      <c r="Z189" s="152"/>
      <c r="AA189" s="152"/>
      <c r="AB189" s="152"/>
      <c r="AC189" s="152"/>
      <c r="AD189" s="152"/>
      <c r="AE189" s="152"/>
      <c r="AF189" s="152"/>
      <c r="AG189" s="152"/>
      <c r="AH189" s="152"/>
      <c r="AI189" s="152"/>
      <c r="AJ189" s="152"/>
      <c r="AK189" s="152"/>
      <c r="AL189" s="101"/>
      <c r="AM189" s="101"/>
      <c r="AN189" s="101"/>
      <c r="AO189" s="101"/>
      <c r="AP189" s="101"/>
      <c r="AQ189" s="101"/>
      <c r="AR189" s="101"/>
      <c r="AS189" s="101"/>
      <c r="AT189" s="101"/>
      <c r="AU189" s="101"/>
      <c r="AV189" s="101"/>
      <c r="AW189" s="101"/>
      <c r="AX189" s="101"/>
      <c r="AY189" s="101"/>
      <c r="AZ189" s="101"/>
      <c r="BA189" s="101"/>
      <c r="BB189" s="101"/>
      <c r="BC189" s="101"/>
      <c r="BD189" s="101"/>
      <c r="BE189" s="101"/>
    </row>
    <row r="190" spans="1:57" ht="12" customHeight="1" x14ac:dyDescent="0.35">
      <c r="A190" s="152"/>
      <c r="B190" s="152"/>
      <c r="C190" s="152"/>
      <c r="D190" s="152"/>
      <c r="E190" s="152"/>
      <c r="F190" s="152"/>
      <c r="G190" s="152"/>
      <c r="H190" s="152"/>
      <c r="I190" s="152"/>
      <c r="J190" s="153"/>
      <c r="K190" s="153"/>
      <c r="L190" s="152"/>
      <c r="M190" s="152"/>
      <c r="N190" s="152"/>
      <c r="O190" s="152"/>
      <c r="P190" s="152"/>
      <c r="Q190" s="152"/>
      <c r="R190" s="152"/>
      <c r="S190" s="152"/>
      <c r="T190" s="152"/>
      <c r="U190" s="152"/>
      <c r="V190" s="152"/>
      <c r="W190" s="152"/>
      <c r="X190" s="152"/>
      <c r="Y190" s="152"/>
      <c r="Z190" s="152"/>
      <c r="AA190" s="152"/>
      <c r="AB190" s="152"/>
      <c r="AC190" s="152"/>
      <c r="AD190" s="152"/>
      <c r="AE190" s="152"/>
      <c r="AF190" s="152"/>
      <c r="AG190" s="152"/>
      <c r="AH190" s="152"/>
      <c r="AI190" s="152"/>
      <c r="AJ190" s="152"/>
      <c r="AK190" s="152"/>
      <c r="AL190" s="101"/>
      <c r="AM190" s="101"/>
      <c r="AN190" s="101"/>
      <c r="AO190" s="101"/>
      <c r="AP190" s="101"/>
      <c r="AQ190" s="101"/>
      <c r="AR190" s="101"/>
      <c r="AS190" s="101"/>
      <c r="AT190" s="101"/>
      <c r="AU190" s="101"/>
      <c r="AV190" s="101"/>
      <c r="AW190" s="101"/>
      <c r="AX190" s="101"/>
      <c r="AY190" s="101"/>
      <c r="AZ190" s="101"/>
      <c r="BA190" s="101"/>
      <c r="BB190" s="101"/>
      <c r="BC190" s="101"/>
      <c r="BD190" s="101"/>
      <c r="BE190" s="101"/>
    </row>
    <row r="191" spans="1:57" ht="12" customHeight="1" x14ac:dyDescent="0.35">
      <c r="A191" s="152"/>
      <c r="B191" s="152"/>
      <c r="C191" s="152"/>
      <c r="D191" s="152"/>
      <c r="E191" s="152"/>
      <c r="F191" s="152"/>
      <c r="G191" s="152"/>
      <c r="H191" s="152"/>
      <c r="I191" s="152"/>
      <c r="J191" s="153"/>
      <c r="K191" s="153"/>
      <c r="L191" s="152"/>
      <c r="M191" s="152"/>
      <c r="N191" s="152"/>
      <c r="O191" s="152"/>
      <c r="P191" s="152"/>
      <c r="Q191" s="152"/>
      <c r="R191" s="152"/>
      <c r="S191" s="152"/>
      <c r="T191" s="152"/>
      <c r="U191" s="152"/>
      <c r="V191" s="152"/>
      <c r="W191" s="152"/>
      <c r="X191" s="152"/>
      <c r="Y191" s="152"/>
      <c r="Z191" s="152"/>
      <c r="AA191" s="152"/>
      <c r="AB191" s="152"/>
      <c r="AC191" s="152"/>
      <c r="AD191" s="152"/>
      <c r="AE191" s="152"/>
      <c r="AF191" s="152"/>
      <c r="AG191" s="152"/>
      <c r="AH191" s="152"/>
      <c r="AI191" s="152"/>
      <c r="AJ191" s="152"/>
      <c r="AK191" s="152"/>
      <c r="AL191" s="101"/>
      <c r="AM191" s="101"/>
      <c r="AN191" s="101"/>
      <c r="AO191" s="101"/>
      <c r="AP191" s="101"/>
      <c r="AQ191" s="101"/>
      <c r="AR191" s="101"/>
      <c r="AS191" s="101"/>
      <c r="AT191" s="101"/>
      <c r="AU191" s="101"/>
      <c r="AV191" s="101"/>
      <c r="AW191" s="101"/>
      <c r="AX191" s="101"/>
      <c r="AY191" s="101"/>
      <c r="AZ191" s="101"/>
      <c r="BA191" s="101"/>
      <c r="BB191" s="101"/>
      <c r="BC191" s="101"/>
      <c r="BD191" s="101"/>
      <c r="BE191" s="101"/>
    </row>
    <row r="192" spans="1:57" ht="12" customHeight="1" x14ac:dyDescent="0.35">
      <c r="A192" s="152"/>
      <c r="B192" s="152"/>
      <c r="C192" s="152"/>
      <c r="D192" s="152"/>
      <c r="E192" s="152"/>
      <c r="F192" s="152"/>
      <c r="G192" s="152"/>
      <c r="H192" s="152"/>
      <c r="I192" s="152"/>
      <c r="J192" s="153"/>
      <c r="K192" s="153"/>
      <c r="L192" s="152"/>
      <c r="M192" s="152"/>
      <c r="N192" s="152"/>
      <c r="O192" s="152"/>
      <c r="P192" s="152"/>
      <c r="Q192" s="152"/>
      <c r="R192" s="152"/>
      <c r="S192" s="152"/>
      <c r="T192" s="152"/>
      <c r="U192" s="152"/>
      <c r="V192" s="152"/>
      <c r="W192" s="152"/>
      <c r="X192" s="152"/>
      <c r="Y192" s="152"/>
      <c r="Z192" s="152"/>
      <c r="AA192" s="152"/>
      <c r="AB192" s="152"/>
      <c r="AC192" s="152"/>
      <c r="AD192" s="152"/>
      <c r="AE192" s="152"/>
      <c r="AF192" s="152"/>
      <c r="AG192" s="152"/>
      <c r="AH192" s="152"/>
      <c r="AI192" s="152"/>
      <c r="AJ192" s="152"/>
      <c r="AK192" s="152"/>
      <c r="AL192" s="101"/>
      <c r="AM192" s="101"/>
      <c r="AN192" s="101"/>
      <c r="AO192" s="101"/>
      <c r="AP192" s="101"/>
      <c r="AQ192" s="101"/>
      <c r="AR192" s="101"/>
      <c r="AS192" s="101"/>
      <c r="AT192" s="101"/>
      <c r="AU192" s="101"/>
      <c r="AV192" s="101"/>
      <c r="AW192" s="101"/>
      <c r="AX192" s="101"/>
      <c r="AY192" s="101"/>
      <c r="AZ192" s="101"/>
      <c r="BA192" s="101"/>
      <c r="BB192" s="101"/>
      <c r="BC192" s="101"/>
      <c r="BD192" s="101"/>
      <c r="BE192" s="101"/>
    </row>
    <row r="193" spans="1:57" ht="12" customHeight="1" x14ac:dyDescent="0.35">
      <c r="A193" s="152"/>
      <c r="B193" s="152"/>
      <c r="C193" s="152"/>
      <c r="D193" s="152"/>
      <c r="E193" s="152"/>
      <c r="F193" s="152"/>
      <c r="G193" s="152"/>
      <c r="H193" s="152"/>
      <c r="I193" s="152"/>
      <c r="J193" s="153"/>
      <c r="K193" s="153"/>
      <c r="L193" s="152"/>
      <c r="M193" s="152"/>
      <c r="N193" s="152"/>
      <c r="O193" s="152"/>
      <c r="P193" s="152"/>
      <c r="Q193" s="152"/>
      <c r="R193" s="152"/>
      <c r="S193" s="152"/>
      <c r="T193" s="152"/>
      <c r="U193" s="152"/>
      <c r="V193" s="152"/>
      <c r="W193" s="152"/>
      <c r="X193" s="152"/>
      <c r="Y193" s="152"/>
      <c r="Z193" s="152"/>
      <c r="AA193" s="152"/>
      <c r="AB193" s="152"/>
      <c r="AC193" s="152"/>
      <c r="AD193" s="152"/>
      <c r="AE193" s="152"/>
      <c r="AF193" s="152"/>
      <c r="AG193" s="152"/>
      <c r="AH193" s="152"/>
      <c r="AI193" s="152"/>
      <c r="AJ193" s="152"/>
      <c r="AK193" s="152"/>
      <c r="AL193" s="101"/>
      <c r="AM193" s="101"/>
      <c r="AN193" s="101"/>
      <c r="AO193" s="101"/>
      <c r="AP193" s="101"/>
      <c r="AQ193" s="101"/>
      <c r="AR193" s="101"/>
      <c r="AS193" s="101"/>
      <c r="AT193" s="101"/>
      <c r="AU193" s="101"/>
      <c r="AV193" s="101"/>
      <c r="AW193" s="101"/>
      <c r="AX193" s="101"/>
      <c r="AY193" s="101"/>
      <c r="AZ193" s="101"/>
      <c r="BA193" s="101"/>
      <c r="BB193" s="101"/>
      <c r="BC193" s="101"/>
      <c r="BD193" s="101"/>
      <c r="BE193" s="101"/>
    </row>
    <row r="194" spans="1:57" ht="12" customHeight="1" x14ac:dyDescent="0.35">
      <c r="A194" s="152"/>
      <c r="B194" s="152"/>
      <c r="C194" s="152"/>
      <c r="D194" s="152"/>
      <c r="E194" s="152"/>
      <c r="F194" s="152"/>
      <c r="G194" s="152"/>
      <c r="H194" s="152"/>
      <c r="I194" s="152"/>
      <c r="J194" s="153"/>
      <c r="K194" s="153"/>
      <c r="L194" s="152"/>
      <c r="M194" s="152"/>
      <c r="N194" s="152"/>
      <c r="O194" s="152"/>
      <c r="P194" s="152"/>
      <c r="Q194" s="152"/>
      <c r="R194" s="152"/>
      <c r="S194" s="152"/>
      <c r="T194" s="152"/>
      <c r="U194" s="152"/>
      <c r="V194" s="152"/>
      <c r="W194" s="152"/>
      <c r="X194" s="152"/>
      <c r="Y194" s="152"/>
      <c r="Z194" s="152"/>
      <c r="AA194" s="152"/>
      <c r="AB194" s="152"/>
      <c r="AC194" s="152"/>
      <c r="AD194" s="152"/>
      <c r="AE194" s="152"/>
      <c r="AF194" s="152"/>
      <c r="AG194" s="152"/>
      <c r="AH194" s="152"/>
      <c r="AI194" s="152"/>
      <c r="AJ194" s="152"/>
      <c r="AK194" s="152"/>
      <c r="AL194" s="101"/>
      <c r="AM194" s="101"/>
      <c r="AN194" s="101"/>
      <c r="AO194" s="101"/>
      <c r="AP194" s="101"/>
      <c r="AQ194" s="101"/>
      <c r="AR194" s="101"/>
      <c r="AS194" s="101"/>
      <c r="AT194" s="101"/>
      <c r="AU194" s="101"/>
      <c r="AV194" s="101"/>
      <c r="AW194" s="101"/>
      <c r="AX194" s="101"/>
      <c r="AY194" s="101"/>
      <c r="AZ194" s="101"/>
      <c r="BA194" s="101"/>
      <c r="BB194" s="101"/>
      <c r="BC194" s="101"/>
      <c r="BD194" s="101"/>
      <c r="BE194" s="101"/>
    </row>
    <row r="195" spans="1:57" ht="12" customHeight="1" x14ac:dyDescent="0.35">
      <c r="A195" s="152"/>
      <c r="B195" s="152"/>
      <c r="C195" s="152"/>
      <c r="D195" s="152"/>
      <c r="E195" s="152"/>
      <c r="F195" s="152"/>
      <c r="G195" s="152"/>
      <c r="H195" s="152"/>
      <c r="I195" s="152"/>
      <c r="J195" s="153"/>
      <c r="K195" s="153"/>
      <c r="L195" s="152"/>
      <c r="M195" s="152"/>
      <c r="N195" s="152"/>
      <c r="O195" s="152"/>
      <c r="P195" s="152"/>
      <c r="Q195" s="152"/>
      <c r="R195" s="152"/>
      <c r="S195" s="152"/>
      <c r="T195" s="152"/>
      <c r="U195" s="152"/>
      <c r="V195" s="152"/>
      <c r="W195" s="152"/>
      <c r="X195" s="152"/>
      <c r="Y195" s="152"/>
      <c r="Z195" s="152"/>
      <c r="AA195" s="152"/>
      <c r="AB195" s="152"/>
      <c r="AC195" s="152"/>
      <c r="AD195" s="152"/>
      <c r="AE195" s="152"/>
      <c r="AF195" s="152"/>
      <c r="AG195" s="152"/>
      <c r="AH195" s="152"/>
      <c r="AI195" s="152"/>
      <c r="AJ195" s="152"/>
      <c r="AK195" s="152"/>
      <c r="AL195" s="101"/>
      <c r="AM195" s="101"/>
      <c r="AN195" s="101"/>
      <c r="AO195" s="101"/>
      <c r="AP195" s="101"/>
      <c r="AQ195" s="101"/>
      <c r="AR195" s="101"/>
      <c r="AS195" s="101"/>
      <c r="AT195" s="101"/>
      <c r="AU195" s="101"/>
      <c r="AV195" s="101"/>
      <c r="AW195" s="101"/>
      <c r="AX195" s="101"/>
      <c r="AY195" s="101"/>
      <c r="AZ195" s="101"/>
      <c r="BA195" s="101"/>
      <c r="BB195" s="101"/>
      <c r="BC195" s="101"/>
      <c r="BD195" s="101"/>
      <c r="BE195" s="101"/>
    </row>
    <row r="196" spans="1:57" ht="12" customHeight="1" x14ac:dyDescent="0.35">
      <c r="A196" s="152"/>
      <c r="B196" s="152"/>
      <c r="C196" s="152"/>
      <c r="D196" s="152"/>
      <c r="E196" s="152"/>
      <c r="F196" s="152"/>
      <c r="G196" s="152"/>
      <c r="H196" s="152"/>
      <c r="I196" s="152"/>
      <c r="J196" s="153"/>
      <c r="K196" s="153"/>
      <c r="L196" s="152"/>
      <c r="M196" s="152"/>
      <c r="N196" s="152"/>
      <c r="O196" s="152"/>
      <c r="P196" s="152"/>
      <c r="Q196" s="152"/>
      <c r="R196" s="152"/>
      <c r="S196" s="152"/>
      <c r="T196" s="152"/>
      <c r="U196" s="152"/>
      <c r="V196" s="152"/>
      <c r="W196" s="152"/>
      <c r="X196" s="152"/>
      <c r="Y196" s="152"/>
      <c r="Z196" s="152"/>
      <c r="AA196" s="152"/>
      <c r="AB196" s="152"/>
      <c r="AC196" s="152"/>
      <c r="AD196" s="152"/>
      <c r="AE196" s="152"/>
      <c r="AF196" s="152"/>
      <c r="AG196" s="152"/>
      <c r="AH196" s="152"/>
      <c r="AI196" s="152"/>
      <c r="AJ196" s="152"/>
      <c r="AK196" s="152"/>
      <c r="AL196" s="101"/>
      <c r="AM196" s="101"/>
      <c r="AN196" s="101"/>
      <c r="AO196" s="101"/>
      <c r="AP196" s="101"/>
      <c r="AQ196" s="101"/>
      <c r="AR196" s="101"/>
      <c r="AS196" s="101"/>
      <c r="AT196" s="101"/>
      <c r="AU196" s="101"/>
      <c r="AV196" s="101"/>
      <c r="AW196" s="101"/>
      <c r="AX196" s="101"/>
      <c r="AY196" s="101"/>
      <c r="AZ196" s="101"/>
      <c r="BA196" s="101"/>
      <c r="BB196" s="101"/>
      <c r="BC196" s="101"/>
      <c r="BD196" s="101"/>
      <c r="BE196" s="101"/>
    </row>
    <row r="197" spans="1:57" ht="12" customHeight="1" x14ac:dyDescent="0.35">
      <c r="A197" s="152"/>
      <c r="B197" s="152"/>
      <c r="C197" s="152"/>
      <c r="D197" s="152"/>
      <c r="E197" s="152"/>
      <c r="F197" s="152"/>
      <c r="G197" s="152"/>
      <c r="H197" s="152"/>
      <c r="I197" s="152"/>
      <c r="J197" s="153"/>
      <c r="K197" s="153"/>
      <c r="L197" s="152"/>
      <c r="M197" s="152"/>
      <c r="N197" s="152"/>
      <c r="O197" s="152"/>
      <c r="P197" s="152"/>
      <c r="Q197" s="152"/>
      <c r="R197" s="152"/>
      <c r="S197" s="152"/>
      <c r="T197" s="152"/>
      <c r="U197" s="152"/>
      <c r="V197" s="152"/>
      <c r="W197" s="152"/>
      <c r="X197" s="152"/>
      <c r="Y197" s="152"/>
      <c r="Z197" s="152"/>
      <c r="AA197" s="152"/>
      <c r="AB197" s="152"/>
      <c r="AC197" s="152"/>
      <c r="AD197" s="152"/>
      <c r="AE197" s="152"/>
      <c r="AF197" s="152"/>
      <c r="AG197" s="152"/>
      <c r="AH197" s="152"/>
      <c r="AI197" s="152"/>
      <c r="AJ197" s="152"/>
      <c r="AK197" s="152"/>
      <c r="AL197" s="101"/>
      <c r="AM197" s="101"/>
      <c r="AN197" s="101"/>
      <c r="AO197" s="101"/>
      <c r="AP197" s="101"/>
      <c r="AQ197" s="101"/>
      <c r="AR197" s="101"/>
      <c r="AS197" s="101"/>
      <c r="AT197" s="101"/>
      <c r="AU197" s="101"/>
      <c r="AV197" s="101"/>
      <c r="AW197" s="101"/>
      <c r="AX197" s="101"/>
      <c r="AY197" s="101"/>
      <c r="AZ197" s="101"/>
      <c r="BA197" s="101"/>
      <c r="BB197" s="101"/>
      <c r="BC197" s="101"/>
      <c r="BD197" s="101"/>
      <c r="BE197" s="101"/>
    </row>
    <row r="198" spans="1:57" ht="12" customHeight="1" x14ac:dyDescent="0.35">
      <c r="A198" s="152"/>
      <c r="B198" s="152"/>
      <c r="C198" s="152"/>
      <c r="D198" s="152"/>
      <c r="E198" s="152"/>
      <c r="F198" s="152"/>
      <c r="G198" s="152"/>
      <c r="H198" s="152"/>
      <c r="I198" s="152"/>
      <c r="J198" s="153"/>
      <c r="K198" s="153"/>
      <c r="L198" s="152"/>
      <c r="M198" s="152"/>
      <c r="N198" s="152"/>
      <c r="O198" s="152"/>
      <c r="P198" s="152"/>
      <c r="Q198" s="152"/>
      <c r="R198" s="152"/>
      <c r="S198" s="152"/>
      <c r="T198" s="152"/>
      <c r="U198" s="152"/>
      <c r="V198" s="152"/>
      <c r="W198" s="152"/>
      <c r="X198" s="152"/>
      <c r="Y198" s="152"/>
      <c r="Z198" s="152"/>
      <c r="AA198" s="152"/>
      <c r="AB198" s="152"/>
      <c r="AC198" s="152"/>
      <c r="AD198" s="152"/>
      <c r="AE198" s="152"/>
      <c r="AF198" s="152"/>
      <c r="AG198" s="152"/>
      <c r="AH198" s="152"/>
      <c r="AI198" s="152"/>
      <c r="AJ198" s="152"/>
      <c r="AK198" s="152"/>
      <c r="AL198" s="101"/>
      <c r="AM198" s="101"/>
      <c r="AN198" s="101"/>
      <c r="AO198" s="101"/>
      <c r="AP198" s="101"/>
      <c r="AQ198" s="101"/>
      <c r="AR198" s="101"/>
      <c r="AS198" s="101"/>
      <c r="AT198" s="101"/>
      <c r="AU198" s="101"/>
      <c r="AV198" s="101"/>
      <c r="AW198" s="101"/>
      <c r="AX198" s="101"/>
      <c r="AY198" s="101"/>
      <c r="AZ198" s="101"/>
      <c r="BA198" s="101"/>
      <c r="BB198" s="101"/>
      <c r="BC198" s="101"/>
      <c r="BD198" s="101"/>
      <c r="BE198" s="101"/>
    </row>
    <row r="199" spans="1:57" ht="12" customHeight="1" x14ac:dyDescent="0.35">
      <c r="A199" s="152"/>
      <c r="B199" s="152"/>
      <c r="C199" s="152"/>
      <c r="D199" s="152"/>
      <c r="E199" s="152"/>
      <c r="F199" s="152"/>
      <c r="G199" s="152"/>
      <c r="H199" s="152"/>
      <c r="I199" s="152"/>
      <c r="J199" s="153"/>
      <c r="K199" s="153"/>
      <c r="L199" s="152"/>
      <c r="M199" s="152"/>
      <c r="N199" s="152"/>
      <c r="O199" s="152"/>
      <c r="P199" s="152"/>
      <c r="Q199" s="152"/>
      <c r="R199" s="152"/>
      <c r="S199" s="152"/>
      <c r="T199" s="152"/>
      <c r="U199" s="152"/>
      <c r="V199" s="152"/>
      <c r="W199" s="152"/>
      <c r="X199" s="152"/>
      <c r="Y199" s="152"/>
      <c r="Z199" s="152"/>
      <c r="AA199" s="152"/>
      <c r="AB199" s="152"/>
      <c r="AC199" s="152"/>
      <c r="AD199" s="152"/>
      <c r="AE199" s="152"/>
      <c r="AF199" s="152"/>
      <c r="AG199" s="152"/>
      <c r="AH199" s="152"/>
      <c r="AI199" s="152"/>
      <c r="AJ199" s="152"/>
      <c r="AK199" s="152"/>
      <c r="AL199" s="101"/>
      <c r="AM199" s="101"/>
      <c r="AN199" s="101"/>
      <c r="AO199" s="101"/>
      <c r="AP199" s="101"/>
      <c r="AQ199" s="101"/>
      <c r="AR199" s="101"/>
      <c r="AS199" s="101"/>
      <c r="AT199" s="101"/>
      <c r="AU199" s="101"/>
      <c r="AV199" s="101"/>
      <c r="AW199" s="101"/>
      <c r="AX199" s="101"/>
      <c r="AY199" s="101"/>
      <c r="AZ199" s="101"/>
      <c r="BA199" s="101"/>
      <c r="BB199" s="101"/>
      <c r="BC199" s="101"/>
      <c r="BD199" s="101"/>
      <c r="BE199" s="101"/>
    </row>
    <row r="200" spans="1:57" ht="12" customHeight="1" x14ac:dyDescent="0.35">
      <c r="A200" s="152"/>
      <c r="B200" s="152"/>
      <c r="C200" s="152"/>
      <c r="D200" s="152"/>
      <c r="E200" s="152"/>
      <c r="F200" s="152"/>
      <c r="G200" s="152"/>
      <c r="H200" s="152"/>
      <c r="I200" s="152"/>
      <c r="J200" s="153"/>
      <c r="K200" s="153"/>
      <c r="L200" s="152"/>
      <c r="M200" s="152"/>
      <c r="N200" s="152"/>
      <c r="O200" s="152"/>
      <c r="P200" s="152"/>
      <c r="Q200" s="152"/>
      <c r="R200" s="152"/>
      <c r="S200" s="152"/>
      <c r="T200" s="152"/>
      <c r="U200" s="152"/>
      <c r="V200" s="152"/>
      <c r="W200" s="152"/>
      <c r="X200" s="152"/>
      <c r="Y200" s="152"/>
      <c r="Z200" s="152"/>
      <c r="AA200" s="152"/>
      <c r="AB200" s="152"/>
      <c r="AC200" s="152"/>
      <c r="AD200" s="152"/>
      <c r="AE200" s="152"/>
      <c r="AF200" s="152"/>
      <c r="AG200" s="152"/>
      <c r="AH200" s="152"/>
      <c r="AI200" s="152"/>
      <c r="AJ200" s="152"/>
      <c r="AK200" s="152"/>
      <c r="AL200" s="101"/>
      <c r="AM200" s="101"/>
      <c r="AN200" s="101"/>
      <c r="AO200" s="101"/>
      <c r="AP200" s="101"/>
      <c r="AQ200" s="101"/>
      <c r="AR200" s="101"/>
      <c r="AS200" s="101"/>
      <c r="AT200" s="101"/>
      <c r="AU200" s="101"/>
      <c r="AV200" s="101"/>
      <c r="AW200" s="101"/>
      <c r="AX200" s="101"/>
      <c r="AY200" s="101"/>
      <c r="AZ200" s="101"/>
      <c r="BA200" s="101"/>
      <c r="BB200" s="101"/>
      <c r="BC200" s="101"/>
      <c r="BD200" s="101"/>
      <c r="BE200" s="101"/>
    </row>
    <row r="201" spans="1:57" ht="12" customHeight="1" x14ac:dyDescent="0.35">
      <c r="A201" s="152"/>
      <c r="B201" s="152"/>
      <c r="C201" s="152"/>
      <c r="D201" s="152"/>
      <c r="E201" s="152"/>
      <c r="F201" s="152"/>
      <c r="G201" s="152"/>
      <c r="H201" s="152"/>
      <c r="I201" s="152"/>
      <c r="J201" s="153"/>
      <c r="K201" s="153"/>
      <c r="L201" s="152"/>
      <c r="M201" s="152"/>
      <c r="N201" s="152"/>
      <c r="O201" s="152"/>
      <c r="P201" s="152"/>
      <c r="Q201" s="152"/>
      <c r="R201" s="152"/>
      <c r="S201" s="152"/>
      <c r="T201" s="152"/>
      <c r="U201" s="152"/>
      <c r="V201" s="152"/>
      <c r="W201" s="152"/>
      <c r="X201" s="152"/>
      <c r="Y201" s="152"/>
      <c r="Z201" s="152"/>
      <c r="AA201" s="152"/>
      <c r="AB201" s="152"/>
      <c r="AC201" s="152"/>
      <c r="AD201" s="152"/>
      <c r="AE201" s="152"/>
      <c r="AF201" s="152"/>
      <c r="AG201" s="152"/>
      <c r="AH201" s="152"/>
      <c r="AI201" s="152"/>
      <c r="AJ201" s="152"/>
      <c r="AK201" s="152"/>
      <c r="AL201" s="101"/>
      <c r="AM201" s="101"/>
      <c r="AN201" s="101"/>
      <c r="AO201" s="101"/>
      <c r="AP201" s="101"/>
      <c r="AQ201" s="101"/>
      <c r="AR201" s="101"/>
      <c r="AS201" s="101"/>
      <c r="AT201" s="101"/>
      <c r="AU201" s="101"/>
      <c r="AV201" s="101"/>
      <c r="AW201" s="101"/>
      <c r="AX201" s="101"/>
      <c r="AY201" s="101"/>
      <c r="AZ201" s="101"/>
      <c r="BA201" s="101"/>
      <c r="BB201" s="101"/>
      <c r="BC201" s="101"/>
      <c r="BD201" s="101"/>
      <c r="BE201" s="101"/>
    </row>
    <row r="202" spans="1:57" ht="12" customHeight="1" x14ac:dyDescent="0.35">
      <c r="A202" s="152"/>
      <c r="B202" s="152"/>
      <c r="C202" s="152"/>
      <c r="D202" s="152"/>
      <c r="E202" s="152"/>
      <c r="F202" s="152"/>
      <c r="G202" s="152"/>
      <c r="H202" s="152"/>
      <c r="I202" s="152"/>
      <c r="J202" s="153"/>
      <c r="K202" s="153"/>
      <c r="L202" s="152"/>
      <c r="M202" s="152"/>
      <c r="N202" s="152"/>
      <c r="O202" s="152"/>
      <c r="P202" s="152"/>
      <c r="Q202" s="152"/>
      <c r="R202" s="152"/>
      <c r="S202" s="152"/>
      <c r="T202" s="152"/>
      <c r="U202" s="152"/>
      <c r="V202" s="152"/>
      <c r="W202" s="152"/>
      <c r="X202" s="152"/>
      <c r="Y202" s="152"/>
      <c r="Z202" s="152"/>
      <c r="AA202" s="152"/>
      <c r="AB202" s="152"/>
      <c r="AC202" s="152"/>
      <c r="AD202" s="152"/>
      <c r="AE202" s="152"/>
      <c r="AF202" s="152"/>
      <c r="AG202" s="152"/>
      <c r="AH202" s="152"/>
      <c r="AI202" s="152"/>
      <c r="AJ202" s="152"/>
      <c r="AK202" s="152"/>
      <c r="AL202" s="101"/>
      <c r="AM202" s="101"/>
      <c r="AN202" s="101"/>
      <c r="AO202" s="101"/>
      <c r="AP202" s="101"/>
      <c r="AQ202" s="101"/>
      <c r="AR202" s="101"/>
      <c r="AS202" s="101"/>
      <c r="AT202" s="101"/>
      <c r="AU202" s="101"/>
      <c r="AV202" s="101"/>
      <c r="AW202" s="101"/>
      <c r="AX202" s="101"/>
      <c r="AY202" s="101"/>
      <c r="AZ202" s="101"/>
      <c r="BA202" s="101"/>
      <c r="BB202" s="101"/>
      <c r="BC202" s="101"/>
      <c r="BD202" s="101"/>
      <c r="BE202" s="101"/>
    </row>
    <row r="203" spans="1:57" ht="12" customHeight="1" x14ac:dyDescent="0.35">
      <c r="A203" s="152"/>
      <c r="B203" s="152"/>
      <c r="C203" s="152"/>
      <c r="D203" s="152"/>
      <c r="E203" s="152"/>
      <c r="F203" s="152"/>
      <c r="G203" s="152"/>
      <c r="H203" s="152"/>
      <c r="I203" s="152"/>
      <c r="J203" s="153"/>
      <c r="K203" s="153"/>
      <c r="L203" s="152"/>
      <c r="M203" s="152"/>
      <c r="N203" s="152"/>
      <c r="O203" s="152"/>
      <c r="P203" s="152"/>
      <c r="Q203" s="152"/>
      <c r="R203" s="152"/>
      <c r="S203" s="152"/>
      <c r="T203" s="152"/>
      <c r="U203" s="152"/>
      <c r="V203" s="152"/>
      <c r="W203" s="152"/>
      <c r="X203" s="152"/>
      <c r="Y203" s="152"/>
      <c r="Z203" s="152"/>
      <c r="AA203" s="152"/>
      <c r="AB203" s="152"/>
      <c r="AC203" s="152"/>
      <c r="AD203" s="152"/>
      <c r="AE203" s="152"/>
      <c r="AF203" s="152"/>
      <c r="AG203" s="152"/>
      <c r="AH203" s="152"/>
      <c r="AI203" s="152"/>
      <c r="AJ203" s="152"/>
      <c r="AK203" s="152"/>
      <c r="AL203" s="101"/>
      <c r="AM203" s="101"/>
      <c r="AN203" s="101"/>
      <c r="AO203" s="101"/>
      <c r="AP203" s="101"/>
      <c r="AQ203" s="101"/>
      <c r="AR203" s="101"/>
      <c r="AS203" s="101"/>
      <c r="AT203" s="101"/>
      <c r="AU203" s="101"/>
      <c r="AV203" s="101"/>
      <c r="AW203" s="101"/>
      <c r="AX203" s="101"/>
      <c r="AY203" s="101"/>
      <c r="AZ203" s="101"/>
      <c r="BA203" s="101"/>
      <c r="BB203" s="101"/>
      <c r="BC203" s="101"/>
      <c r="BD203" s="101"/>
      <c r="BE203" s="101"/>
    </row>
    <row r="204" spans="1:57" ht="12" customHeight="1" x14ac:dyDescent="0.35">
      <c r="A204" s="152"/>
      <c r="B204" s="152"/>
      <c r="C204" s="152"/>
      <c r="D204" s="152"/>
      <c r="E204" s="152"/>
      <c r="F204" s="152"/>
      <c r="G204" s="152"/>
      <c r="H204" s="152"/>
      <c r="I204" s="152"/>
      <c r="J204" s="153"/>
      <c r="K204" s="153"/>
      <c r="L204" s="152"/>
      <c r="M204" s="152"/>
      <c r="N204" s="152"/>
      <c r="O204" s="152"/>
      <c r="P204" s="152"/>
      <c r="Q204" s="152"/>
      <c r="R204" s="152"/>
      <c r="S204" s="152"/>
      <c r="T204" s="152"/>
      <c r="U204" s="152"/>
      <c r="V204" s="152"/>
      <c r="W204" s="152"/>
      <c r="X204" s="152"/>
      <c r="Y204" s="152"/>
      <c r="Z204" s="152"/>
      <c r="AA204" s="152"/>
      <c r="AB204" s="152"/>
      <c r="AC204" s="152"/>
      <c r="AD204" s="152"/>
      <c r="AE204" s="152"/>
      <c r="AF204" s="152"/>
      <c r="AG204" s="152"/>
      <c r="AH204" s="152"/>
      <c r="AI204" s="152"/>
      <c r="AJ204" s="152"/>
      <c r="AK204" s="152"/>
      <c r="AL204" s="101"/>
      <c r="AM204" s="101"/>
      <c r="AN204" s="101"/>
      <c r="AO204" s="101"/>
      <c r="AP204" s="101"/>
      <c r="AQ204" s="101"/>
      <c r="AR204" s="101"/>
      <c r="AS204" s="101"/>
      <c r="AT204" s="101"/>
      <c r="AU204" s="101"/>
      <c r="AV204" s="101"/>
      <c r="AW204" s="101"/>
      <c r="AX204" s="101"/>
      <c r="AY204" s="101"/>
      <c r="AZ204" s="101"/>
      <c r="BA204" s="101"/>
      <c r="BB204" s="101"/>
      <c r="BC204" s="101"/>
      <c r="BD204" s="101"/>
      <c r="BE204" s="101"/>
    </row>
    <row r="205" spans="1:57" ht="12" customHeight="1" x14ac:dyDescent="0.35">
      <c r="A205" s="152"/>
      <c r="B205" s="152"/>
      <c r="C205" s="152"/>
      <c r="D205" s="152"/>
      <c r="E205" s="152"/>
      <c r="F205" s="152"/>
      <c r="G205" s="152"/>
      <c r="H205" s="152"/>
      <c r="I205" s="152"/>
      <c r="J205" s="153"/>
      <c r="K205" s="153"/>
      <c r="L205" s="152"/>
      <c r="M205" s="152"/>
      <c r="N205" s="152"/>
      <c r="O205" s="152"/>
      <c r="P205" s="152"/>
      <c r="Q205" s="152"/>
      <c r="R205" s="152"/>
      <c r="S205" s="152"/>
      <c r="T205" s="152"/>
      <c r="U205" s="152"/>
      <c r="V205" s="152"/>
      <c r="W205" s="152"/>
      <c r="X205" s="152"/>
      <c r="Y205" s="152"/>
      <c r="Z205" s="152"/>
      <c r="AA205" s="152"/>
      <c r="AB205" s="152"/>
      <c r="AC205" s="152"/>
      <c r="AD205" s="152"/>
      <c r="AE205" s="152"/>
      <c r="AF205" s="152"/>
      <c r="AG205" s="152"/>
      <c r="AH205" s="152"/>
      <c r="AI205" s="152"/>
      <c r="AJ205" s="152"/>
      <c r="AK205" s="152"/>
      <c r="AL205" s="101"/>
      <c r="AM205" s="101"/>
      <c r="AN205" s="101"/>
      <c r="AO205" s="101"/>
      <c r="AP205" s="101"/>
      <c r="AQ205" s="101"/>
      <c r="AR205" s="101"/>
      <c r="AS205" s="101"/>
      <c r="AT205" s="101"/>
      <c r="AU205" s="101"/>
      <c r="AV205" s="101"/>
      <c r="AW205" s="101"/>
      <c r="AX205" s="101"/>
      <c r="AY205" s="101"/>
      <c r="AZ205" s="101"/>
      <c r="BA205" s="101"/>
      <c r="BB205" s="101"/>
      <c r="BC205" s="101"/>
      <c r="BD205" s="101"/>
      <c r="BE205" s="101"/>
    </row>
    <row r="206" spans="1:57" ht="12" customHeight="1" x14ac:dyDescent="0.35">
      <c r="A206" s="152"/>
      <c r="B206" s="152"/>
      <c r="C206" s="152"/>
      <c r="D206" s="152"/>
      <c r="E206" s="152"/>
      <c r="F206" s="152"/>
      <c r="G206" s="152"/>
      <c r="H206" s="152"/>
      <c r="I206" s="152"/>
      <c r="J206" s="153"/>
      <c r="K206" s="153"/>
      <c r="L206" s="152"/>
      <c r="M206" s="152"/>
      <c r="N206" s="152"/>
      <c r="O206" s="152"/>
      <c r="P206" s="152"/>
      <c r="Q206" s="152"/>
      <c r="R206" s="152"/>
      <c r="S206" s="152"/>
      <c r="T206" s="152"/>
      <c r="U206" s="152"/>
      <c r="V206" s="152"/>
      <c r="W206" s="152"/>
      <c r="X206" s="152"/>
      <c r="Y206" s="152"/>
      <c r="Z206" s="152"/>
      <c r="AA206" s="152"/>
      <c r="AB206" s="152"/>
      <c r="AC206" s="152"/>
      <c r="AD206" s="152"/>
      <c r="AE206" s="152"/>
      <c r="AF206" s="152"/>
      <c r="AG206" s="152"/>
      <c r="AH206" s="152"/>
      <c r="AI206" s="152"/>
      <c r="AJ206" s="152"/>
      <c r="AK206" s="152"/>
      <c r="AL206" s="101"/>
      <c r="AM206" s="101"/>
      <c r="AN206" s="101"/>
      <c r="AO206" s="101"/>
      <c r="AP206" s="101"/>
      <c r="AQ206" s="101"/>
      <c r="AR206" s="101"/>
      <c r="AS206" s="101"/>
      <c r="AT206" s="101"/>
      <c r="AU206" s="101"/>
      <c r="AV206" s="101"/>
      <c r="AW206" s="101"/>
      <c r="AX206" s="101"/>
      <c r="AY206" s="101"/>
      <c r="AZ206" s="101"/>
      <c r="BA206" s="101"/>
      <c r="BB206" s="101"/>
      <c r="BC206" s="101"/>
      <c r="BD206" s="101"/>
      <c r="BE206" s="101"/>
    </row>
    <row r="207" spans="1:57" ht="12" customHeight="1" x14ac:dyDescent="0.35">
      <c r="A207" s="152"/>
      <c r="B207" s="152"/>
      <c r="C207" s="152"/>
      <c r="D207" s="152"/>
      <c r="E207" s="152"/>
      <c r="F207" s="152"/>
      <c r="G207" s="152"/>
      <c r="H207" s="152"/>
      <c r="I207" s="152"/>
      <c r="J207" s="153"/>
      <c r="K207" s="153"/>
      <c r="L207" s="152"/>
      <c r="M207" s="152"/>
      <c r="N207" s="152"/>
      <c r="O207" s="152"/>
      <c r="P207" s="152"/>
      <c r="Q207" s="152"/>
      <c r="R207" s="152"/>
      <c r="S207" s="152"/>
      <c r="T207" s="152"/>
      <c r="U207" s="152"/>
      <c r="V207" s="152"/>
      <c r="W207" s="152"/>
      <c r="X207" s="152"/>
      <c r="Y207" s="152"/>
      <c r="Z207" s="152"/>
      <c r="AA207" s="152"/>
      <c r="AB207" s="152"/>
      <c r="AC207" s="152"/>
      <c r="AD207" s="152"/>
      <c r="AE207" s="152"/>
      <c r="AF207" s="152"/>
      <c r="AG207" s="152"/>
      <c r="AH207" s="152"/>
      <c r="AI207" s="152"/>
      <c r="AJ207" s="152"/>
      <c r="AK207" s="152"/>
      <c r="AL207" s="101"/>
      <c r="AM207" s="101"/>
      <c r="AN207" s="101"/>
      <c r="AO207" s="101"/>
      <c r="AP207" s="101"/>
      <c r="AQ207" s="101"/>
      <c r="AR207" s="101"/>
      <c r="AS207" s="101"/>
      <c r="AT207" s="101"/>
      <c r="AU207" s="101"/>
      <c r="AV207" s="101"/>
      <c r="AW207" s="101"/>
      <c r="AX207" s="101"/>
      <c r="AY207" s="101"/>
      <c r="AZ207" s="101"/>
      <c r="BA207" s="101"/>
      <c r="BB207" s="101"/>
      <c r="BC207" s="101"/>
      <c r="BD207" s="101"/>
      <c r="BE207" s="101"/>
    </row>
    <row r="208" spans="1:57" ht="12" customHeight="1" x14ac:dyDescent="0.35">
      <c r="A208" s="152"/>
      <c r="B208" s="152"/>
      <c r="C208" s="152"/>
      <c r="D208" s="152"/>
      <c r="E208" s="152"/>
      <c r="F208" s="152"/>
      <c r="G208" s="152"/>
      <c r="H208" s="152"/>
      <c r="I208" s="152"/>
      <c r="J208" s="153"/>
      <c r="K208" s="153"/>
      <c r="L208" s="152"/>
      <c r="M208" s="152"/>
      <c r="N208" s="152"/>
      <c r="O208" s="152"/>
      <c r="P208" s="152"/>
      <c r="Q208" s="152"/>
      <c r="R208" s="152"/>
      <c r="S208" s="152"/>
      <c r="T208" s="152"/>
      <c r="U208" s="152"/>
      <c r="V208" s="152"/>
      <c r="W208" s="152"/>
      <c r="X208" s="152"/>
      <c r="Y208" s="152"/>
      <c r="Z208" s="152"/>
      <c r="AA208" s="152"/>
      <c r="AB208" s="152"/>
      <c r="AC208" s="152"/>
      <c r="AD208" s="152"/>
      <c r="AE208" s="152"/>
      <c r="AF208" s="152"/>
      <c r="AG208" s="152"/>
      <c r="AH208" s="152"/>
      <c r="AI208" s="152"/>
      <c r="AJ208" s="152"/>
      <c r="AK208" s="152"/>
      <c r="AL208" s="101"/>
      <c r="AM208" s="101"/>
      <c r="AN208" s="101"/>
      <c r="AO208" s="101"/>
      <c r="AP208" s="101"/>
      <c r="AQ208" s="101"/>
      <c r="AR208" s="101"/>
      <c r="AS208" s="101"/>
      <c r="AT208" s="101"/>
      <c r="AU208" s="101"/>
      <c r="AV208" s="101"/>
      <c r="AW208" s="101"/>
      <c r="AX208" s="101"/>
      <c r="AY208" s="101"/>
      <c r="AZ208" s="101"/>
      <c r="BA208" s="101"/>
      <c r="BB208" s="101"/>
      <c r="BC208" s="101"/>
      <c r="BD208" s="101"/>
      <c r="BE208" s="101"/>
    </row>
    <row r="209" spans="1:57" ht="12" customHeight="1" x14ac:dyDescent="0.35">
      <c r="A209" s="152"/>
      <c r="B209" s="152"/>
      <c r="C209" s="152"/>
      <c r="D209" s="152"/>
      <c r="E209" s="152"/>
      <c r="F209" s="152"/>
      <c r="G209" s="152"/>
      <c r="H209" s="152"/>
      <c r="I209" s="152"/>
      <c r="J209" s="153"/>
      <c r="K209" s="153"/>
      <c r="L209" s="152"/>
      <c r="M209" s="152"/>
      <c r="N209" s="152"/>
      <c r="O209" s="152"/>
      <c r="P209" s="152"/>
      <c r="Q209" s="152"/>
      <c r="R209" s="152"/>
      <c r="S209" s="152"/>
      <c r="T209" s="152"/>
      <c r="U209" s="152"/>
      <c r="V209" s="152"/>
      <c r="W209" s="152"/>
      <c r="X209" s="152"/>
      <c r="Y209" s="152"/>
      <c r="Z209" s="152"/>
      <c r="AA209" s="152"/>
      <c r="AB209" s="152"/>
      <c r="AC209" s="152"/>
      <c r="AD209" s="152"/>
      <c r="AE209" s="152"/>
      <c r="AF209" s="152"/>
      <c r="AG209" s="152"/>
      <c r="AH209" s="152"/>
      <c r="AI209" s="152"/>
      <c r="AJ209" s="152"/>
      <c r="AK209" s="152"/>
      <c r="AL209" s="101"/>
      <c r="AM209" s="101"/>
      <c r="AN209" s="101"/>
      <c r="AO209" s="101"/>
      <c r="AP209" s="101"/>
      <c r="AQ209" s="101"/>
      <c r="AR209" s="101"/>
      <c r="AS209" s="101"/>
      <c r="AT209" s="101"/>
      <c r="AU209" s="101"/>
      <c r="AV209" s="101"/>
      <c r="AW209" s="101"/>
      <c r="AX209" s="101"/>
      <c r="AY209" s="101"/>
      <c r="AZ209" s="101"/>
      <c r="BA209" s="101"/>
      <c r="BB209" s="101"/>
      <c r="BC209" s="101"/>
      <c r="BD209" s="101"/>
      <c r="BE209" s="101"/>
    </row>
    <row r="210" spans="1:57" ht="12" customHeight="1" x14ac:dyDescent="0.35">
      <c r="A210" s="152"/>
      <c r="B210" s="152"/>
      <c r="C210" s="152"/>
      <c r="D210" s="152"/>
      <c r="E210" s="152"/>
      <c r="F210" s="152"/>
      <c r="G210" s="152"/>
      <c r="H210" s="152"/>
      <c r="I210" s="152"/>
      <c r="J210" s="153"/>
      <c r="K210" s="153"/>
      <c r="L210" s="152"/>
      <c r="M210" s="152"/>
      <c r="N210" s="152"/>
      <c r="O210" s="152"/>
      <c r="P210" s="152"/>
      <c r="Q210" s="152"/>
      <c r="R210" s="152"/>
      <c r="S210" s="152"/>
      <c r="T210" s="152"/>
      <c r="U210" s="152"/>
      <c r="V210" s="152"/>
      <c r="W210" s="152"/>
      <c r="X210" s="152"/>
      <c r="Y210" s="152"/>
      <c r="Z210" s="152"/>
      <c r="AA210" s="152"/>
      <c r="AB210" s="152"/>
      <c r="AC210" s="152"/>
      <c r="AD210" s="152"/>
      <c r="AE210" s="152"/>
      <c r="AF210" s="152"/>
      <c r="AG210" s="152"/>
      <c r="AH210" s="152"/>
      <c r="AI210" s="152"/>
      <c r="AJ210" s="152"/>
      <c r="AK210" s="152"/>
      <c r="AL210" s="101"/>
      <c r="AM210" s="101"/>
      <c r="AN210" s="101"/>
      <c r="AO210" s="101"/>
      <c r="AP210" s="101"/>
      <c r="AQ210" s="101"/>
      <c r="AR210" s="101"/>
      <c r="AS210" s="101"/>
      <c r="AT210" s="101"/>
      <c r="AU210" s="101"/>
      <c r="AV210" s="101"/>
      <c r="AW210" s="101"/>
      <c r="AX210" s="101"/>
      <c r="AY210" s="101"/>
      <c r="AZ210" s="101"/>
      <c r="BA210" s="101"/>
      <c r="BB210" s="101"/>
      <c r="BC210" s="101"/>
      <c r="BD210" s="101"/>
      <c r="BE210" s="101"/>
    </row>
    <row r="211" spans="1:57" ht="12" customHeight="1" x14ac:dyDescent="0.35">
      <c r="A211" s="152"/>
      <c r="B211" s="152"/>
      <c r="C211" s="152"/>
      <c r="D211" s="152"/>
      <c r="E211" s="152"/>
      <c r="F211" s="152"/>
      <c r="G211" s="152"/>
      <c r="H211" s="152"/>
      <c r="I211" s="152"/>
      <c r="J211" s="153"/>
      <c r="K211" s="153"/>
      <c r="L211" s="152"/>
      <c r="M211" s="152"/>
      <c r="N211" s="152"/>
      <c r="O211" s="152"/>
      <c r="P211" s="152"/>
      <c r="Q211" s="152"/>
      <c r="R211" s="152"/>
      <c r="S211" s="152"/>
      <c r="T211" s="152"/>
      <c r="U211" s="152"/>
      <c r="V211" s="152"/>
      <c r="W211" s="152"/>
      <c r="X211" s="152"/>
      <c r="Y211" s="152"/>
      <c r="Z211" s="152"/>
      <c r="AA211" s="152"/>
      <c r="AB211" s="152"/>
      <c r="AC211" s="152"/>
      <c r="AD211" s="152"/>
      <c r="AE211" s="152"/>
      <c r="AF211" s="152"/>
      <c r="AG211" s="152"/>
      <c r="AH211" s="152"/>
      <c r="AI211" s="152"/>
      <c r="AJ211" s="152"/>
      <c r="AK211" s="152"/>
      <c r="AL211" s="101"/>
      <c r="AM211" s="101"/>
      <c r="AN211" s="101"/>
      <c r="AO211" s="101"/>
      <c r="AP211" s="101"/>
      <c r="AQ211" s="101"/>
      <c r="AR211" s="101"/>
      <c r="AS211" s="101"/>
      <c r="AT211" s="101"/>
      <c r="AU211" s="101"/>
      <c r="AV211" s="101"/>
      <c r="AW211" s="101"/>
      <c r="AX211" s="101"/>
      <c r="AY211" s="101"/>
      <c r="AZ211" s="101"/>
      <c r="BA211" s="101"/>
      <c r="BB211" s="101"/>
      <c r="BC211" s="101"/>
      <c r="BD211" s="101"/>
      <c r="BE211" s="101"/>
    </row>
    <row r="212" spans="1:57" ht="12" customHeight="1" x14ac:dyDescent="0.35">
      <c r="A212" s="152"/>
      <c r="B212" s="152"/>
      <c r="C212" s="152"/>
      <c r="D212" s="152"/>
      <c r="E212" s="152"/>
      <c r="F212" s="152"/>
      <c r="G212" s="152"/>
      <c r="H212" s="152"/>
      <c r="I212" s="152"/>
      <c r="J212" s="153"/>
      <c r="K212" s="153"/>
      <c r="L212" s="152"/>
      <c r="M212" s="152"/>
      <c r="N212" s="152"/>
      <c r="O212" s="152"/>
      <c r="P212" s="152"/>
      <c r="Q212" s="152"/>
      <c r="R212" s="152"/>
      <c r="S212" s="152"/>
      <c r="T212" s="152"/>
      <c r="U212" s="152"/>
      <c r="V212" s="152"/>
      <c r="W212" s="152"/>
      <c r="X212" s="152"/>
      <c r="Y212" s="152"/>
      <c r="Z212" s="152"/>
      <c r="AA212" s="152"/>
      <c r="AB212" s="152"/>
      <c r="AC212" s="152"/>
      <c r="AD212" s="152"/>
      <c r="AE212" s="152"/>
      <c r="AF212" s="152"/>
      <c r="AG212" s="152"/>
      <c r="AH212" s="152"/>
      <c r="AI212" s="152"/>
      <c r="AJ212" s="152"/>
      <c r="AK212" s="152"/>
      <c r="AL212" s="101"/>
      <c r="AM212" s="101"/>
      <c r="AN212" s="101"/>
      <c r="AO212" s="101"/>
      <c r="AP212" s="101"/>
      <c r="AQ212" s="101"/>
      <c r="AR212" s="101"/>
      <c r="AS212" s="101"/>
      <c r="AT212" s="101"/>
      <c r="AU212" s="101"/>
      <c r="AV212" s="101"/>
      <c r="AW212" s="101"/>
      <c r="AX212" s="101"/>
      <c r="AY212" s="101"/>
      <c r="AZ212" s="101"/>
      <c r="BA212" s="101"/>
      <c r="BB212" s="101"/>
      <c r="BC212" s="101"/>
      <c r="BD212" s="101"/>
      <c r="BE212" s="101"/>
    </row>
    <row r="213" spans="1:57" ht="12" customHeight="1" x14ac:dyDescent="0.35">
      <c r="A213" s="152"/>
      <c r="B213" s="152"/>
      <c r="C213" s="152"/>
      <c r="D213" s="152"/>
      <c r="E213" s="152"/>
      <c r="F213" s="152"/>
      <c r="G213" s="152"/>
      <c r="H213" s="152"/>
      <c r="I213" s="152"/>
      <c r="J213" s="153"/>
      <c r="K213" s="153"/>
      <c r="L213" s="152"/>
      <c r="M213" s="152"/>
      <c r="N213" s="152"/>
      <c r="O213" s="152"/>
      <c r="P213" s="152"/>
      <c r="Q213" s="152"/>
      <c r="R213" s="152"/>
      <c r="S213" s="152"/>
      <c r="T213" s="152"/>
      <c r="U213" s="152"/>
      <c r="V213" s="152"/>
      <c r="W213" s="152"/>
      <c r="X213" s="152"/>
      <c r="Y213" s="152"/>
      <c r="Z213" s="152"/>
      <c r="AA213" s="152"/>
      <c r="AB213" s="152"/>
      <c r="AC213" s="152"/>
      <c r="AD213" s="152"/>
      <c r="AE213" s="152"/>
      <c r="AF213" s="152"/>
      <c r="AG213" s="152"/>
      <c r="AH213" s="152"/>
      <c r="AI213" s="152"/>
      <c r="AJ213" s="152"/>
      <c r="AK213" s="152"/>
      <c r="AL213" s="101"/>
      <c r="AM213" s="101"/>
      <c r="AN213" s="101"/>
      <c r="AO213" s="101"/>
      <c r="AP213" s="101"/>
      <c r="AQ213" s="101"/>
      <c r="AR213" s="101"/>
      <c r="AS213" s="101"/>
      <c r="AT213" s="101"/>
      <c r="AU213" s="101"/>
      <c r="AV213" s="101"/>
      <c r="AW213" s="101"/>
      <c r="AX213" s="101"/>
      <c r="AY213" s="101"/>
      <c r="AZ213" s="101"/>
      <c r="BA213" s="101"/>
      <c r="BB213" s="101"/>
      <c r="BC213" s="101"/>
      <c r="BD213" s="101"/>
      <c r="BE213" s="101"/>
    </row>
    <row r="214" spans="1:57" ht="12" customHeight="1" x14ac:dyDescent="0.35">
      <c r="A214" s="152"/>
      <c r="B214" s="152"/>
      <c r="C214" s="152"/>
      <c r="D214" s="152"/>
      <c r="E214" s="152"/>
      <c r="F214" s="152"/>
      <c r="G214" s="152"/>
      <c r="H214" s="152"/>
      <c r="I214" s="152"/>
      <c r="J214" s="153"/>
      <c r="K214" s="153"/>
      <c r="L214" s="152"/>
      <c r="M214" s="152"/>
      <c r="N214" s="152"/>
      <c r="O214" s="152"/>
      <c r="P214" s="152"/>
      <c r="Q214" s="152"/>
      <c r="R214" s="152"/>
      <c r="S214" s="152"/>
      <c r="T214" s="152"/>
      <c r="U214" s="152"/>
      <c r="V214" s="152"/>
      <c r="W214" s="152"/>
      <c r="X214" s="152"/>
      <c r="Y214" s="152"/>
      <c r="Z214" s="152"/>
      <c r="AA214" s="152"/>
      <c r="AB214" s="152"/>
      <c r="AC214" s="152"/>
      <c r="AD214" s="152"/>
      <c r="AE214" s="152"/>
      <c r="AF214" s="152"/>
      <c r="AG214" s="152"/>
      <c r="AH214" s="152"/>
      <c r="AI214" s="152"/>
      <c r="AJ214" s="152"/>
      <c r="AK214" s="152"/>
      <c r="AL214" s="101"/>
      <c r="AM214" s="101"/>
      <c r="AN214" s="101"/>
      <c r="AO214" s="101"/>
      <c r="AP214" s="101"/>
      <c r="AQ214" s="101"/>
      <c r="AR214" s="101"/>
      <c r="AS214" s="101"/>
      <c r="AT214" s="101"/>
      <c r="AU214" s="101"/>
      <c r="AV214" s="101"/>
      <c r="AW214" s="101"/>
      <c r="AX214" s="101"/>
      <c r="AY214" s="101"/>
      <c r="AZ214" s="101"/>
      <c r="BA214" s="101"/>
      <c r="BB214" s="101"/>
      <c r="BC214" s="101"/>
      <c r="BD214" s="101"/>
      <c r="BE214" s="101"/>
    </row>
    <row r="215" spans="1:57" ht="12" customHeight="1" x14ac:dyDescent="0.35">
      <c r="A215" s="152"/>
      <c r="B215" s="152"/>
      <c r="C215" s="152"/>
      <c r="D215" s="152"/>
      <c r="E215" s="152"/>
      <c r="F215" s="152"/>
      <c r="G215" s="152"/>
      <c r="H215" s="152"/>
      <c r="I215" s="152"/>
      <c r="J215" s="153"/>
      <c r="K215" s="153"/>
      <c r="L215" s="152"/>
      <c r="M215" s="152"/>
      <c r="N215" s="152"/>
      <c r="O215" s="152"/>
      <c r="P215" s="152"/>
      <c r="Q215" s="152"/>
      <c r="R215" s="152"/>
      <c r="S215" s="152"/>
      <c r="T215" s="152"/>
      <c r="U215" s="152"/>
      <c r="V215" s="152"/>
      <c r="W215" s="152"/>
      <c r="X215" s="152"/>
      <c r="Y215" s="152"/>
      <c r="Z215" s="152"/>
      <c r="AA215" s="152"/>
      <c r="AB215" s="152"/>
      <c r="AC215" s="152"/>
      <c r="AD215" s="152"/>
      <c r="AE215" s="152"/>
      <c r="AF215" s="152"/>
      <c r="AG215" s="152"/>
      <c r="AH215" s="152"/>
      <c r="AI215" s="152"/>
      <c r="AJ215" s="152"/>
      <c r="AK215" s="152"/>
      <c r="AL215" s="101"/>
      <c r="AM215" s="101"/>
      <c r="AN215" s="101"/>
      <c r="AO215" s="101"/>
      <c r="AP215" s="101"/>
      <c r="AQ215" s="101"/>
      <c r="AR215" s="101"/>
      <c r="AS215" s="101"/>
      <c r="AT215" s="101"/>
      <c r="AU215" s="101"/>
      <c r="AV215" s="101"/>
      <c r="AW215" s="101"/>
      <c r="AX215" s="101"/>
      <c r="AY215" s="101"/>
      <c r="AZ215" s="101"/>
      <c r="BA215" s="101"/>
      <c r="BB215" s="101"/>
      <c r="BC215" s="101"/>
      <c r="BD215" s="101"/>
      <c r="BE215" s="101"/>
    </row>
    <row r="216" spans="1:57" ht="12" customHeight="1" x14ac:dyDescent="0.35">
      <c r="A216" s="152"/>
      <c r="B216" s="152"/>
      <c r="C216" s="152"/>
      <c r="D216" s="152"/>
      <c r="E216" s="152"/>
      <c r="F216" s="152"/>
      <c r="G216" s="152"/>
      <c r="H216" s="152"/>
      <c r="I216" s="152"/>
      <c r="J216" s="153"/>
      <c r="K216" s="153"/>
      <c r="L216" s="152"/>
      <c r="M216" s="152"/>
      <c r="N216" s="152"/>
      <c r="O216" s="152"/>
      <c r="P216" s="152"/>
      <c r="Q216" s="152"/>
      <c r="R216" s="152"/>
      <c r="S216" s="152"/>
      <c r="T216" s="152"/>
      <c r="U216" s="152"/>
      <c r="V216" s="152"/>
      <c r="W216" s="152"/>
      <c r="X216" s="152"/>
      <c r="Y216" s="152"/>
      <c r="Z216" s="152"/>
      <c r="AA216" s="152"/>
      <c r="AB216" s="152"/>
      <c r="AC216" s="152"/>
      <c r="AD216" s="152"/>
      <c r="AE216" s="152"/>
      <c r="AF216" s="152"/>
      <c r="AG216" s="152"/>
      <c r="AH216" s="152"/>
      <c r="AI216" s="152"/>
      <c r="AJ216" s="152"/>
      <c r="AK216" s="152"/>
      <c r="AL216" s="101"/>
      <c r="AM216" s="101"/>
      <c r="AN216" s="101"/>
      <c r="AO216" s="101"/>
      <c r="AP216" s="101"/>
      <c r="AQ216" s="101"/>
      <c r="AR216" s="101"/>
      <c r="AS216" s="101"/>
      <c r="AT216" s="101"/>
      <c r="AU216" s="101"/>
      <c r="AV216" s="101"/>
      <c r="AW216" s="101"/>
      <c r="AX216" s="101"/>
      <c r="AY216" s="101"/>
      <c r="AZ216" s="101"/>
      <c r="BA216" s="101"/>
      <c r="BB216" s="101"/>
      <c r="BC216" s="101"/>
      <c r="BD216" s="101"/>
      <c r="BE216" s="101"/>
    </row>
    <row r="217" spans="1:57" ht="12" customHeight="1" x14ac:dyDescent="0.35">
      <c r="A217" s="152"/>
      <c r="B217" s="152"/>
      <c r="C217" s="152"/>
      <c r="D217" s="152"/>
      <c r="E217" s="152"/>
      <c r="F217" s="152"/>
      <c r="G217" s="152"/>
      <c r="H217" s="152"/>
      <c r="I217" s="152"/>
      <c r="J217" s="153"/>
      <c r="K217" s="153"/>
      <c r="L217" s="152"/>
      <c r="M217" s="152"/>
      <c r="N217" s="152"/>
      <c r="O217" s="152"/>
      <c r="P217" s="152"/>
      <c r="Q217" s="152"/>
      <c r="R217" s="152"/>
      <c r="S217" s="152"/>
      <c r="T217" s="152"/>
      <c r="U217" s="152"/>
      <c r="V217" s="152"/>
      <c r="W217" s="152"/>
      <c r="X217" s="152"/>
      <c r="Y217" s="152"/>
      <c r="Z217" s="152"/>
      <c r="AA217" s="152"/>
      <c r="AB217" s="152"/>
      <c r="AC217" s="152"/>
      <c r="AD217" s="152"/>
      <c r="AE217" s="152"/>
      <c r="AF217" s="152"/>
      <c r="AG217" s="152"/>
      <c r="AH217" s="152"/>
      <c r="AI217" s="152"/>
      <c r="AJ217" s="152"/>
      <c r="AK217" s="152"/>
      <c r="AL217" s="101"/>
      <c r="AM217" s="101"/>
      <c r="AN217" s="101"/>
      <c r="AO217" s="101"/>
      <c r="AP217" s="101"/>
      <c r="AQ217" s="101"/>
      <c r="AR217" s="101"/>
      <c r="AS217" s="101"/>
      <c r="AT217" s="101"/>
      <c r="AU217" s="101"/>
      <c r="AV217" s="101"/>
      <c r="AW217" s="101"/>
      <c r="AX217" s="101"/>
      <c r="AY217" s="101"/>
      <c r="AZ217" s="101"/>
      <c r="BA217" s="101"/>
      <c r="BB217" s="101"/>
      <c r="BC217" s="101"/>
      <c r="BD217" s="101"/>
      <c r="BE217" s="101"/>
    </row>
    <row r="218" spans="1:57" ht="12" customHeight="1" x14ac:dyDescent="0.35">
      <c r="A218" s="152"/>
      <c r="B218" s="152"/>
      <c r="C218" s="152"/>
      <c r="D218" s="152"/>
      <c r="E218" s="152"/>
      <c r="F218" s="152"/>
      <c r="G218" s="152"/>
      <c r="H218" s="152"/>
      <c r="I218" s="152"/>
      <c r="J218" s="153"/>
      <c r="K218" s="153"/>
      <c r="L218" s="152"/>
      <c r="M218" s="152"/>
      <c r="N218" s="152"/>
      <c r="O218" s="152"/>
      <c r="P218" s="152"/>
      <c r="Q218" s="152"/>
      <c r="R218" s="152"/>
      <c r="S218" s="152"/>
      <c r="T218" s="152"/>
      <c r="U218" s="152"/>
      <c r="V218" s="152"/>
      <c r="W218" s="152"/>
      <c r="X218" s="152"/>
      <c r="Y218" s="152"/>
      <c r="Z218" s="152"/>
      <c r="AA218" s="152"/>
      <c r="AB218" s="152"/>
      <c r="AC218" s="152"/>
      <c r="AD218" s="152"/>
      <c r="AE218" s="152"/>
      <c r="AF218" s="152"/>
      <c r="AG218" s="152"/>
      <c r="AH218" s="152"/>
      <c r="AI218" s="152"/>
      <c r="AJ218" s="152"/>
      <c r="AK218" s="152"/>
      <c r="AL218" s="101"/>
      <c r="AM218" s="101"/>
      <c r="AN218" s="101"/>
      <c r="AO218" s="101"/>
      <c r="AP218" s="101"/>
      <c r="AQ218" s="101"/>
      <c r="AR218" s="101"/>
      <c r="AS218" s="101"/>
      <c r="AT218" s="101"/>
      <c r="AU218" s="101"/>
      <c r="AV218" s="101"/>
      <c r="AW218" s="101"/>
      <c r="AX218" s="101"/>
      <c r="AY218" s="101"/>
      <c r="AZ218" s="101"/>
      <c r="BA218" s="101"/>
      <c r="BB218" s="101"/>
      <c r="BC218" s="101"/>
      <c r="BD218" s="101"/>
      <c r="BE218" s="101"/>
    </row>
    <row r="219" spans="1:57" ht="12" customHeight="1" x14ac:dyDescent="0.35">
      <c r="A219" s="152"/>
      <c r="B219" s="152"/>
      <c r="C219" s="152"/>
      <c r="D219" s="152"/>
      <c r="E219" s="152"/>
      <c r="F219" s="152"/>
      <c r="G219" s="152"/>
      <c r="H219" s="152"/>
      <c r="I219" s="152"/>
      <c r="J219" s="153"/>
      <c r="K219" s="153"/>
      <c r="L219" s="152"/>
      <c r="M219" s="152"/>
      <c r="N219" s="152"/>
      <c r="O219" s="152"/>
      <c r="P219" s="152"/>
      <c r="Q219" s="152"/>
      <c r="R219" s="152"/>
      <c r="S219" s="152"/>
      <c r="T219" s="152"/>
      <c r="U219" s="152"/>
      <c r="V219" s="152"/>
      <c r="W219" s="152"/>
      <c r="X219" s="152"/>
      <c r="Y219" s="152"/>
      <c r="Z219" s="152"/>
      <c r="AA219" s="152"/>
      <c r="AB219" s="152"/>
      <c r="AC219" s="152"/>
      <c r="AD219" s="152"/>
      <c r="AE219" s="152"/>
      <c r="AF219" s="152"/>
      <c r="AG219" s="152"/>
      <c r="AH219" s="152"/>
      <c r="AI219" s="152"/>
      <c r="AJ219" s="152"/>
      <c r="AK219" s="152"/>
      <c r="AL219" s="101"/>
      <c r="AM219" s="101"/>
      <c r="AN219" s="101"/>
      <c r="AO219" s="101"/>
      <c r="AP219" s="101"/>
      <c r="AQ219" s="101"/>
      <c r="AR219" s="101"/>
      <c r="AS219" s="101"/>
      <c r="AT219" s="101"/>
      <c r="AU219" s="101"/>
      <c r="AV219" s="101"/>
      <c r="AW219" s="101"/>
      <c r="AX219" s="101"/>
      <c r="AY219" s="101"/>
      <c r="AZ219" s="101"/>
      <c r="BA219" s="101"/>
      <c r="BB219" s="101"/>
      <c r="BC219" s="101"/>
      <c r="BD219" s="101"/>
      <c r="BE219" s="101"/>
    </row>
    <row r="220" spans="1:57" ht="12" customHeight="1" x14ac:dyDescent="0.35">
      <c r="A220" s="152"/>
      <c r="B220" s="152"/>
      <c r="C220" s="152"/>
      <c r="D220" s="152"/>
      <c r="E220" s="152"/>
      <c r="F220" s="152"/>
      <c r="G220" s="152"/>
      <c r="H220" s="152"/>
      <c r="I220" s="152"/>
      <c r="J220" s="153"/>
      <c r="K220" s="153"/>
      <c r="L220" s="152"/>
      <c r="M220" s="152"/>
      <c r="N220" s="152"/>
      <c r="O220" s="152"/>
      <c r="P220" s="152"/>
      <c r="Q220" s="152"/>
      <c r="R220" s="152"/>
      <c r="S220" s="152"/>
      <c r="T220" s="152"/>
      <c r="U220" s="152"/>
      <c r="V220" s="152"/>
      <c r="W220" s="152"/>
      <c r="X220" s="152"/>
      <c r="Y220" s="152"/>
      <c r="Z220" s="152"/>
      <c r="AA220" s="152"/>
      <c r="AB220" s="152"/>
      <c r="AC220" s="152"/>
      <c r="AD220" s="152"/>
      <c r="AE220" s="152"/>
      <c r="AF220" s="152"/>
      <c r="AG220" s="152"/>
      <c r="AH220" s="152"/>
      <c r="AI220" s="152"/>
      <c r="AJ220" s="152"/>
      <c r="AK220" s="152"/>
    </row>
    <row r="221" spans="1:57" ht="12" customHeight="1" x14ac:dyDescent="0.35">
      <c r="A221" s="152"/>
      <c r="B221" s="152"/>
      <c r="C221" s="152"/>
      <c r="D221" s="152"/>
      <c r="E221" s="152"/>
      <c r="F221" s="152"/>
      <c r="G221" s="152"/>
      <c r="H221" s="152"/>
      <c r="I221" s="152"/>
      <c r="J221" s="153"/>
      <c r="K221" s="153"/>
      <c r="L221" s="152"/>
      <c r="M221" s="152"/>
      <c r="N221" s="152"/>
      <c r="O221" s="152"/>
      <c r="P221" s="152"/>
      <c r="Q221" s="152"/>
      <c r="R221" s="152"/>
      <c r="S221" s="152"/>
      <c r="T221" s="152"/>
      <c r="U221" s="152"/>
      <c r="V221" s="152"/>
      <c r="W221" s="152"/>
      <c r="X221" s="152"/>
      <c r="Y221" s="152"/>
      <c r="Z221" s="152"/>
      <c r="AA221" s="152"/>
      <c r="AB221" s="152"/>
      <c r="AC221" s="152"/>
      <c r="AD221" s="152"/>
      <c r="AE221" s="152"/>
      <c r="AF221" s="152"/>
      <c r="AG221" s="152"/>
      <c r="AH221" s="152"/>
      <c r="AI221" s="152"/>
      <c r="AJ221" s="152"/>
      <c r="AK221" s="152"/>
    </row>
    <row r="222" spans="1:57" ht="12" customHeight="1" x14ac:dyDescent="0.35">
      <c r="A222" s="152"/>
      <c r="B222" s="152"/>
      <c r="C222" s="152"/>
      <c r="D222" s="152"/>
      <c r="E222" s="152"/>
      <c r="F222" s="152"/>
      <c r="G222" s="152"/>
      <c r="H222" s="152"/>
      <c r="I222" s="152"/>
      <c r="J222" s="153"/>
      <c r="K222" s="153"/>
      <c r="L222" s="152"/>
      <c r="M222" s="152"/>
      <c r="N222" s="152"/>
      <c r="O222" s="152"/>
      <c r="P222" s="152"/>
      <c r="Q222" s="152"/>
      <c r="R222" s="152"/>
      <c r="S222" s="152"/>
      <c r="T222" s="152"/>
      <c r="U222" s="152"/>
      <c r="V222" s="152"/>
      <c r="W222" s="152"/>
      <c r="X222" s="152"/>
      <c r="Y222" s="152"/>
      <c r="Z222" s="152"/>
      <c r="AA222" s="152"/>
      <c r="AB222" s="152"/>
      <c r="AC222" s="152"/>
      <c r="AD222" s="152"/>
      <c r="AE222" s="152"/>
      <c r="AF222" s="152"/>
      <c r="AG222" s="152"/>
      <c r="AH222" s="152"/>
      <c r="AI222" s="152"/>
      <c r="AJ222" s="152"/>
      <c r="AK222" s="152"/>
    </row>
    <row r="223" spans="1:57" ht="12" customHeight="1" x14ac:dyDescent="0.35">
      <c r="A223" s="152"/>
      <c r="B223" s="152"/>
      <c r="C223" s="152"/>
      <c r="D223" s="152"/>
      <c r="E223" s="152"/>
      <c r="F223" s="152"/>
      <c r="G223" s="152"/>
      <c r="H223" s="152"/>
      <c r="I223" s="152"/>
      <c r="J223" s="153"/>
      <c r="K223" s="153"/>
      <c r="L223" s="152"/>
      <c r="M223" s="152"/>
      <c r="N223" s="152"/>
      <c r="O223" s="152"/>
      <c r="P223" s="152"/>
      <c r="Q223" s="152"/>
      <c r="R223" s="152"/>
      <c r="S223" s="152"/>
      <c r="T223" s="152"/>
      <c r="U223" s="152"/>
      <c r="V223" s="152"/>
      <c r="W223" s="152"/>
      <c r="X223" s="152"/>
      <c r="Y223" s="152"/>
      <c r="Z223" s="152"/>
      <c r="AA223" s="152"/>
      <c r="AB223" s="152"/>
      <c r="AC223" s="152"/>
      <c r="AD223" s="152"/>
      <c r="AE223" s="152"/>
      <c r="AF223" s="152"/>
      <c r="AG223" s="152"/>
      <c r="AH223" s="152"/>
      <c r="AI223" s="152"/>
      <c r="AJ223" s="152"/>
      <c r="AK223" s="152"/>
    </row>
    <row r="224" spans="1:57" ht="12" customHeight="1" x14ac:dyDescent="0.35">
      <c r="A224" s="152"/>
      <c r="B224" s="152"/>
      <c r="C224" s="152"/>
      <c r="D224" s="152"/>
      <c r="E224" s="152"/>
      <c r="F224" s="152"/>
      <c r="G224" s="152"/>
      <c r="H224" s="152"/>
      <c r="I224" s="152"/>
      <c r="J224" s="153"/>
      <c r="K224" s="153"/>
      <c r="L224" s="152"/>
      <c r="M224" s="152"/>
      <c r="N224" s="152"/>
      <c r="O224" s="152"/>
      <c r="P224" s="152"/>
      <c r="Q224" s="152"/>
      <c r="R224" s="152"/>
      <c r="S224" s="152"/>
      <c r="T224" s="152"/>
      <c r="U224" s="152"/>
      <c r="V224" s="152"/>
      <c r="W224" s="152"/>
      <c r="X224" s="152"/>
      <c r="Y224" s="152"/>
      <c r="Z224" s="152"/>
      <c r="AA224" s="152"/>
      <c r="AB224" s="152"/>
      <c r="AC224" s="152"/>
      <c r="AD224" s="152"/>
      <c r="AE224" s="152"/>
      <c r="AF224" s="152"/>
      <c r="AG224" s="152"/>
      <c r="AH224" s="152"/>
      <c r="AI224" s="152"/>
      <c r="AJ224" s="152"/>
      <c r="AK224" s="152"/>
    </row>
    <row r="225" spans="1:37" ht="12" customHeight="1" x14ac:dyDescent="0.35">
      <c r="A225" s="152"/>
      <c r="B225" s="152"/>
      <c r="C225" s="152"/>
      <c r="D225" s="152"/>
      <c r="E225" s="152"/>
      <c r="F225" s="152"/>
      <c r="G225" s="152"/>
      <c r="H225" s="152"/>
      <c r="I225" s="152"/>
      <c r="J225" s="153"/>
      <c r="K225" s="153"/>
      <c r="L225" s="152"/>
      <c r="M225" s="152"/>
      <c r="N225" s="152"/>
      <c r="O225" s="152"/>
      <c r="P225" s="152"/>
      <c r="Q225" s="152"/>
      <c r="R225" s="152"/>
      <c r="S225" s="152"/>
      <c r="T225" s="152"/>
      <c r="U225" s="152"/>
      <c r="V225" s="152"/>
      <c r="W225" s="152"/>
      <c r="X225" s="152"/>
      <c r="Y225" s="152"/>
      <c r="Z225" s="152"/>
      <c r="AA225" s="152"/>
      <c r="AB225" s="152"/>
      <c r="AC225" s="152"/>
      <c r="AD225" s="152"/>
      <c r="AE225" s="152"/>
      <c r="AF225" s="152"/>
      <c r="AG225" s="152"/>
      <c r="AH225" s="152"/>
      <c r="AI225" s="152"/>
      <c r="AJ225" s="152"/>
      <c r="AK225" s="152"/>
    </row>
    <row r="226" spans="1:37" ht="12" customHeight="1" x14ac:dyDescent="0.35">
      <c r="A226" s="152"/>
      <c r="B226" s="152"/>
      <c r="C226" s="152"/>
      <c r="D226" s="152"/>
      <c r="E226" s="152"/>
      <c r="F226" s="152"/>
      <c r="G226" s="152"/>
      <c r="H226" s="152"/>
      <c r="I226" s="152"/>
      <c r="J226" s="153"/>
      <c r="K226" s="153"/>
      <c r="L226" s="152"/>
      <c r="M226" s="152"/>
      <c r="N226" s="152"/>
      <c r="O226" s="152"/>
      <c r="P226" s="152"/>
      <c r="Q226" s="152"/>
      <c r="R226" s="152"/>
      <c r="S226" s="152"/>
      <c r="T226" s="152"/>
      <c r="U226" s="152"/>
      <c r="V226" s="152"/>
      <c r="W226" s="152"/>
      <c r="X226" s="152"/>
      <c r="Y226" s="152"/>
      <c r="Z226" s="152"/>
      <c r="AA226" s="152"/>
      <c r="AB226" s="152"/>
      <c r="AC226" s="152"/>
      <c r="AD226" s="152"/>
      <c r="AE226" s="152"/>
      <c r="AF226" s="152"/>
      <c r="AG226" s="152"/>
      <c r="AH226" s="152"/>
      <c r="AI226" s="152"/>
      <c r="AJ226" s="152"/>
      <c r="AK226" s="152"/>
    </row>
    <row r="227" spans="1:37" ht="12" customHeight="1" x14ac:dyDescent="0.35">
      <c r="A227" s="152"/>
      <c r="B227" s="152"/>
      <c r="C227" s="152"/>
      <c r="D227" s="152"/>
      <c r="E227" s="152"/>
      <c r="F227" s="152"/>
      <c r="G227" s="152"/>
      <c r="H227" s="152"/>
      <c r="I227" s="152"/>
      <c r="J227" s="153"/>
      <c r="K227" s="153"/>
      <c r="L227" s="152"/>
      <c r="M227" s="152"/>
      <c r="N227" s="152"/>
      <c r="O227" s="152"/>
      <c r="P227" s="152"/>
      <c r="Q227" s="152"/>
      <c r="R227" s="152"/>
      <c r="S227" s="152"/>
      <c r="T227" s="152"/>
      <c r="U227" s="152"/>
      <c r="V227" s="152"/>
      <c r="W227" s="152"/>
      <c r="X227" s="152"/>
      <c r="Y227" s="152"/>
      <c r="Z227" s="152"/>
      <c r="AA227" s="152"/>
      <c r="AB227" s="152"/>
      <c r="AC227" s="152"/>
      <c r="AD227" s="152"/>
      <c r="AE227" s="152"/>
      <c r="AF227" s="152"/>
      <c r="AG227" s="152"/>
      <c r="AH227" s="152"/>
      <c r="AI227" s="152"/>
      <c r="AJ227" s="152"/>
      <c r="AK227" s="152"/>
    </row>
    <row r="228" spans="1:37" ht="12" customHeight="1" x14ac:dyDescent="0.35">
      <c r="A228" s="152"/>
      <c r="B228" s="152"/>
      <c r="C228" s="152"/>
      <c r="D228" s="152"/>
      <c r="E228" s="152"/>
      <c r="F228" s="152"/>
      <c r="G228" s="152"/>
      <c r="H228" s="152"/>
      <c r="I228" s="152"/>
      <c r="J228" s="153"/>
      <c r="K228" s="153"/>
      <c r="L228" s="152"/>
      <c r="M228" s="152"/>
      <c r="N228" s="152"/>
      <c r="O228" s="152"/>
      <c r="P228" s="152"/>
      <c r="Q228" s="152"/>
      <c r="R228" s="152"/>
      <c r="S228" s="152"/>
      <c r="T228" s="152"/>
      <c r="U228" s="152"/>
      <c r="V228" s="152"/>
      <c r="W228" s="152"/>
      <c r="X228" s="152"/>
      <c r="Y228" s="152"/>
      <c r="Z228" s="152"/>
      <c r="AA228" s="152"/>
      <c r="AB228" s="152"/>
      <c r="AC228" s="152"/>
      <c r="AD228" s="152"/>
      <c r="AE228" s="152"/>
      <c r="AF228" s="152"/>
      <c r="AG228" s="152"/>
      <c r="AH228" s="152"/>
      <c r="AI228" s="152"/>
      <c r="AJ228" s="152"/>
      <c r="AK228" s="152"/>
    </row>
    <row r="229" spans="1:37" ht="12" customHeight="1" x14ac:dyDescent="0.35">
      <c r="A229" s="152"/>
      <c r="B229" s="152"/>
      <c r="C229" s="152"/>
      <c r="D229" s="152"/>
      <c r="E229" s="152"/>
      <c r="F229" s="152"/>
      <c r="G229" s="152"/>
      <c r="H229" s="152"/>
      <c r="I229" s="152"/>
      <c r="J229" s="153"/>
      <c r="K229" s="153"/>
      <c r="L229" s="152"/>
      <c r="M229" s="152"/>
      <c r="N229" s="152"/>
      <c r="O229" s="152"/>
      <c r="P229" s="152"/>
      <c r="Q229" s="152"/>
      <c r="R229" s="152"/>
      <c r="S229" s="152"/>
      <c r="T229" s="152"/>
      <c r="U229" s="152"/>
      <c r="V229" s="152"/>
      <c r="W229" s="152"/>
      <c r="X229" s="152"/>
      <c r="Y229" s="152"/>
      <c r="Z229" s="152"/>
      <c r="AA229" s="152"/>
      <c r="AB229" s="152"/>
      <c r="AC229" s="152"/>
      <c r="AD229" s="152"/>
      <c r="AE229" s="152"/>
      <c r="AF229" s="152"/>
      <c r="AG229" s="152"/>
      <c r="AH229" s="152"/>
      <c r="AI229" s="152"/>
      <c r="AJ229" s="152"/>
      <c r="AK229" s="152"/>
    </row>
    <row r="230" spans="1:37" ht="12" customHeight="1" x14ac:dyDescent="0.35">
      <c r="A230" s="152"/>
      <c r="B230" s="152"/>
      <c r="C230" s="152"/>
      <c r="D230" s="152"/>
      <c r="E230" s="152"/>
      <c r="F230" s="152"/>
      <c r="G230" s="152"/>
      <c r="H230" s="152"/>
      <c r="I230" s="152"/>
      <c r="J230" s="153"/>
      <c r="K230" s="153"/>
      <c r="L230" s="152"/>
      <c r="M230" s="152"/>
      <c r="N230" s="152"/>
      <c r="O230" s="152"/>
      <c r="P230" s="152"/>
      <c r="Q230" s="152"/>
      <c r="R230" s="152"/>
      <c r="S230" s="152"/>
      <c r="T230" s="152"/>
      <c r="U230" s="152"/>
      <c r="V230" s="152"/>
      <c r="W230" s="152"/>
      <c r="X230" s="152"/>
      <c r="Y230" s="152"/>
      <c r="Z230" s="152"/>
      <c r="AA230" s="152"/>
      <c r="AB230" s="152"/>
      <c r="AC230" s="152"/>
      <c r="AD230" s="152"/>
      <c r="AE230" s="152"/>
      <c r="AF230" s="152"/>
      <c r="AG230" s="152"/>
      <c r="AH230" s="152"/>
      <c r="AI230" s="152"/>
      <c r="AJ230" s="152"/>
      <c r="AK230" s="152"/>
    </row>
    <row r="231" spans="1:37" ht="12" customHeight="1" x14ac:dyDescent="0.35">
      <c r="A231" s="152"/>
      <c r="B231" s="152"/>
      <c r="C231" s="152"/>
      <c r="D231" s="152"/>
      <c r="E231" s="152"/>
      <c r="F231" s="152"/>
      <c r="G231" s="152"/>
      <c r="H231" s="152"/>
      <c r="I231" s="152"/>
      <c r="J231" s="153"/>
      <c r="K231" s="153"/>
      <c r="L231" s="152"/>
      <c r="M231" s="152"/>
      <c r="N231" s="152"/>
      <c r="O231" s="152"/>
      <c r="P231" s="152"/>
      <c r="Q231" s="152"/>
      <c r="R231" s="152"/>
      <c r="S231" s="152"/>
      <c r="T231" s="152"/>
      <c r="U231" s="152"/>
      <c r="V231" s="152"/>
      <c r="W231" s="152"/>
      <c r="X231" s="152"/>
      <c r="Y231" s="152"/>
      <c r="Z231" s="152"/>
      <c r="AA231" s="152"/>
      <c r="AB231" s="152"/>
      <c r="AC231" s="152"/>
      <c r="AD231" s="152"/>
      <c r="AE231" s="152"/>
      <c r="AF231" s="152"/>
      <c r="AG231" s="152"/>
      <c r="AH231" s="152"/>
      <c r="AI231" s="152"/>
      <c r="AJ231" s="152"/>
      <c r="AK231" s="152"/>
    </row>
    <row r="232" spans="1:37" ht="12" customHeight="1" x14ac:dyDescent="0.35">
      <c r="A232" s="152"/>
      <c r="B232" s="152"/>
      <c r="C232" s="152"/>
      <c r="D232" s="152"/>
      <c r="E232" s="152"/>
      <c r="F232" s="152"/>
      <c r="G232" s="152"/>
      <c r="H232" s="152"/>
      <c r="I232" s="152"/>
      <c r="J232" s="153"/>
      <c r="K232" s="153"/>
      <c r="L232" s="152"/>
      <c r="M232" s="152"/>
      <c r="N232" s="152"/>
      <c r="O232" s="152"/>
      <c r="P232" s="152"/>
      <c r="Q232" s="152"/>
      <c r="R232" s="152"/>
      <c r="S232" s="152"/>
      <c r="T232" s="152"/>
      <c r="U232" s="152"/>
      <c r="V232" s="152"/>
      <c r="W232" s="152"/>
      <c r="X232" s="152"/>
      <c r="Y232" s="152"/>
      <c r="Z232" s="152"/>
      <c r="AA232" s="152"/>
      <c r="AB232" s="152"/>
      <c r="AC232" s="152"/>
      <c r="AD232" s="152"/>
      <c r="AE232" s="152"/>
      <c r="AF232" s="152"/>
      <c r="AG232" s="152"/>
      <c r="AH232" s="152"/>
      <c r="AI232" s="152"/>
      <c r="AJ232" s="152"/>
      <c r="AK232" s="152"/>
    </row>
    <row r="233" spans="1:37" ht="12" customHeight="1" x14ac:dyDescent="0.35">
      <c r="A233" s="152"/>
      <c r="B233" s="152"/>
      <c r="C233" s="152"/>
      <c r="D233" s="152"/>
      <c r="E233" s="152"/>
      <c r="F233" s="152"/>
      <c r="G233" s="152"/>
      <c r="H233" s="152"/>
      <c r="I233" s="152"/>
      <c r="J233" s="153"/>
      <c r="K233" s="153"/>
      <c r="L233" s="152"/>
      <c r="M233" s="152"/>
      <c r="N233" s="152"/>
      <c r="O233" s="152"/>
      <c r="P233" s="152"/>
      <c r="Q233" s="152"/>
      <c r="R233" s="152"/>
      <c r="S233" s="152"/>
      <c r="T233" s="152"/>
      <c r="U233" s="152"/>
      <c r="V233" s="152"/>
      <c r="W233" s="152"/>
      <c r="X233" s="152"/>
      <c r="Y233" s="152"/>
      <c r="Z233" s="152"/>
      <c r="AA233" s="152"/>
      <c r="AB233" s="152"/>
      <c r="AC233" s="152"/>
      <c r="AD233" s="152"/>
      <c r="AE233" s="152"/>
      <c r="AF233" s="152"/>
      <c r="AG233" s="152"/>
      <c r="AH233" s="152"/>
      <c r="AI233" s="152"/>
      <c r="AJ233" s="152"/>
      <c r="AK233" s="152"/>
    </row>
    <row r="234" spans="1:37" ht="12" customHeight="1" x14ac:dyDescent="0.35">
      <c r="A234" s="152"/>
      <c r="B234" s="152"/>
      <c r="C234" s="152"/>
      <c r="D234" s="152"/>
      <c r="E234" s="152"/>
      <c r="F234" s="152"/>
      <c r="G234" s="152"/>
      <c r="H234" s="152"/>
      <c r="I234" s="152"/>
      <c r="J234" s="153"/>
      <c r="K234" s="153"/>
      <c r="L234" s="152"/>
      <c r="M234" s="152"/>
      <c r="N234" s="152"/>
      <c r="O234" s="152"/>
      <c r="P234" s="152"/>
      <c r="Q234" s="152"/>
      <c r="R234" s="152"/>
      <c r="S234" s="152"/>
      <c r="T234" s="152"/>
      <c r="U234" s="152"/>
      <c r="V234" s="152"/>
      <c r="W234" s="152"/>
      <c r="X234" s="152"/>
      <c r="Y234" s="152"/>
      <c r="Z234" s="152"/>
      <c r="AA234" s="152"/>
      <c r="AB234" s="152"/>
      <c r="AC234" s="152"/>
      <c r="AD234" s="152"/>
      <c r="AE234" s="152"/>
      <c r="AF234" s="152"/>
      <c r="AG234" s="152"/>
      <c r="AH234" s="152"/>
      <c r="AI234" s="152"/>
      <c r="AJ234" s="152"/>
      <c r="AK234" s="152"/>
    </row>
    <row r="235" spans="1:37" ht="12" customHeight="1" x14ac:dyDescent="0.35">
      <c r="A235" s="7"/>
      <c r="B235" s="7"/>
      <c r="C235" s="7"/>
      <c r="D235" s="7"/>
      <c r="E235" s="7"/>
      <c r="F235" s="7"/>
      <c r="G235" s="7"/>
      <c r="H235" s="7"/>
      <c r="I235" s="7"/>
      <c r="J235" s="61"/>
      <c r="K235" s="61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  <c r="AF235" s="7"/>
      <c r="AG235" s="7"/>
      <c r="AH235" s="7"/>
      <c r="AI235" s="7"/>
      <c r="AJ235" s="7"/>
      <c r="AK235" s="7"/>
    </row>
    <row r="236" spans="1:37" ht="12" customHeight="1" x14ac:dyDescent="0.35">
      <c r="A236" s="7"/>
      <c r="B236" s="7"/>
      <c r="C236" s="7"/>
      <c r="D236" s="7"/>
      <c r="E236" s="7"/>
      <c r="F236" s="7"/>
      <c r="G236" s="7"/>
      <c r="H236" s="7"/>
      <c r="I236" s="7"/>
      <c r="J236" s="61"/>
      <c r="K236" s="61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  <c r="AF236" s="7"/>
      <c r="AG236" s="7"/>
      <c r="AH236" s="7"/>
      <c r="AI236" s="7"/>
      <c r="AJ236" s="7"/>
      <c r="AK236" s="7"/>
    </row>
    <row r="237" spans="1:37" ht="12" customHeight="1" x14ac:dyDescent="0.35">
      <c r="A237" s="7"/>
      <c r="B237" s="7"/>
      <c r="C237" s="7"/>
      <c r="D237" s="7"/>
      <c r="E237" s="7"/>
      <c r="F237" s="7"/>
      <c r="G237" s="7"/>
      <c r="H237" s="7"/>
      <c r="I237" s="7"/>
      <c r="J237" s="61"/>
      <c r="K237" s="61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  <c r="AF237" s="7"/>
      <c r="AG237" s="7"/>
      <c r="AH237" s="7"/>
      <c r="AI237" s="7"/>
      <c r="AJ237" s="7"/>
      <c r="AK237" s="7"/>
    </row>
    <row r="238" spans="1:37" ht="12" customHeight="1" x14ac:dyDescent="0.35">
      <c r="A238" s="7"/>
      <c r="B238" s="7"/>
      <c r="C238" s="7"/>
      <c r="D238" s="7"/>
      <c r="E238" s="7"/>
      <c r="F238" s="7"/>
      <c r="G238" s="7"/>
      <c r="H238" s="7"/>
      <c r="I238" s="7"/>
      <c r="J238" s="61"/>
      <c r="K238" s="61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  <c r="AF238" s="7"/>
      <c r="AG238" s="7"/>
      <c r="AH238" s="7"/>
      <c r="AI238" s="7"/>
      <c r="AJ238" s="7"/>
      <c r="AK238" s="7"/>
    </row>
    <row r="239" spans="1:37" ht="12" customHeight="1" x14ac:dyDescent="0.35">
      <c r="A239" s="7"/>
      <c r="B239" s="7"/>
      <c r="C239" s="7"/>
      <c r="D239" s="7"/>
      <c r="E239" s="7"/>
      <c r="F239" s="7"/>
      <c r="G239" s="7"/>
      <c r="H239" s="7"/>
      <c r="I239" s="7"/>
      <c r="J239" s="61"/>
      <c r="K239" s="61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  <c r="AF239" s="7"/>
      <c r="AG239" s="7"/>
      <c r="AH239" s="7"/>
      <c r="AI239" s="7"/>
      <c r="AJ239" s="7"/>
      <c r="AK239" s="7"/>
    </row>
    <row r="240" spans="1:37" ht="12" customHeight="1" x14ac:dyDescent="0.35">
      <c r="A240" s="7"/>
      <c r="B240" s="7"/>
      <c r="C240" s="7"/>
      <c r="D240" s="7"/>
      <c r="E240" s="7"/>
      <c r="F240" s="7"/>
      <c r="G240" s="7"/>
      <c r="H240" s="7"/>
      <c r="I240" s="7"/>
      <c r="J240" s="61"/>
      <c r="K240" s="61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  <c r="AF240" s="7"/>
      <c r="AG240" s="7"/>
      <c r="AH240" s="7"/>
      <c r="AI240" s="7"/>
      <c r="AJ240" s="7"/>
      <c r="AK240" s="7"/>
    </row>
    <row r="241" spans="1:37" ht="12" customHeight="1" x14ac:dyDescent="0.35">
      <c r="A241" s="7"/>
      <c r="B241" s="7"/>
      <c r="C241" s="7"/>
      <c r="D241" s="7"/>
      <c r="E241" s="7"/>
      <c r="F241" s="7"/>
      <c r="G241" s="7"/>
      <c r="H241" s="7"/>
      <c r="I241" s="7"/>
      <c r="J241" s="61"/>
      <c r="K241" s="61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  <c r="AF241" s="7"/>
      <c r="AG241" s="7"/>
      <c r="AH241" s="7"/>
      <c r="AI241" s="7"/>
      <c r="AJ241" s="7"/>
      <c r="AK241" s="7"/>
    </row>
    <row r="242" spans="1:37" ht="12" customHeight="1" x14ac:dyDescent="0.35">
      <c r="A242" s="7"/>
      <c r="B242" s="7"/>
      <c r="C242" s="7"/>
      <c r="D242" s="7"/>
      <c r="E242" s="7"/>
      <c r="F242" s="7"/>
      <c r="G242" s="7"/>
      <c r="H242" s="7"/>
      <c r="I242" s="7"/>
      <c r="J242" s="61"/>
      <c r="K242" s="61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  <c r="AF242" s="7"/>
      <c r="AG242" s="7"/>
      <c r="AH242" s="7"/>
      <c r="AI242" s="7"/>
      <c r="AJ242" s="7"/>
      <c r="AK242" s="7"/>
    </row>
    <row r="243" spans="1:37" ht="12" customHeight="1" x14ac:dyDescent="0.35">
      <c r="A243" s="7"/>
      <c r="B243" s="7"/>
      <c r="C243" s="7"/>
      <c r="D243" s="7"/>
      <c r="E243" s="7"/>
      <c r="F243" s="7"/>
      <c r="G243" s="7"/>
      <c r="H243" s="7"/>
      <c r="I243" s="7"/>
      <c r="J243" s="61"/>
      <c r="K243" s="61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  <c r="AJ243" s="7"/>
      <c r="AK243" s="7"/>
    </row>
    <row r="244" spans="1:37" ht="12" customHeight="1" x14ac:dyDescent="0.35">
      <c r="A244" s="7"/>
      <c r="B244" s="7"/>
      <c r="C244" s="7"/>
      <c r="D244" s="7"/>
      <c r="E244" s="7"/>
      <c r="F244" s="7"/>
      <c r="G244" s="7"/>
      <c r="H244" s="7"/>
      <c r="I244" s="7"/>
      <c r="J244" s="61"/>
      <c r="K244" s="61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  <c r="AF244" s="7"/>
      <c r="AG244" s="7"/>
      <c r="AH244" s="7"/>
      <c r="AI244" s="7"/>
      <c r="AJ244" s="7"/>
      <c r="AK244" s="7"/>
    </row>
    <row r="245" spans="1:37" ht="12" customHeight="1" x14ac:dyDescent="0.35">
      <c r="A245" s="7"/>
      <c r="B245" s="7"/>
      <c r="C245" s="7"/>
      <c r="D245" s="7"/>
      <c r="E245" s="7"/>
      <c r="F245" s="7"/>
      <c r="G245" s="7"/>
      <c r="H245" s="7"/>
      <c r="I245" s="7"/>
      <c r="J245" s="61"/>
      <c r="K245" s="61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  <c r="AF245" s="7"/>
      <c r="AG245" s="7"/>
      <c r="AH245" s="7"/>
      <c r="AI245" s="7"/>
      <c r="AJ245" s="7"/>
      <c r="AK245" s="7"/>
    </row>
    <row r="246" spans="1:37" ht="12" customHeight="1" x14ac:dyDescent="0.35">
      <c r="A246" s="7"/>
      <c r="B246" s="7"/>
      <c r="C246" s="7"/>
      <c r="D246" s="7"/>
      <c r="E246" s="7"/>
      <c r="F246" s="7"/>
      <c r="G246" s="7"/>
      <c r="H246" s="7"/>
      <c r="I246" s="7"/>
      <c r="J246" s="61"/>
      <c r="K246" s="61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  <c r="AF246" s="7"/>
      <c r="AG246" s="7"/>
      <c r="AH246" s="7"/>
      <c r="AI246" s="7"/>
      <c r="AJ246" s="7"/>
      <c r="AK246" s="7"/>
    </row>
    <row r="247" spans="1:37" ht="12" customHeight="1" x14ac:dyDescent="0.35">
      <c r="A247" s="7"/>
      <c r="B247" s="7"/>
      <c r="C247" s="7"/>
      <c r="D247" s="7"/>
      <c r="E247" s="7"/>
      <c r="F247" s="7"/>
      <c r="G247" s="7"/>
      <c r="H247" s="7"/>
      <c r="I247" s="7"/>
      <c r="J247" s="61"/>
      <c r="K247" s="61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  <c r="AF247" s="7"/>
      <c r="AG247" s="7"/>
      <c r="AH247" s="7"/>
      <c r="AI247" s="7"/>
      <c r="AJ247" s="7"/>
      <c r="AK247" s="7"/>
    </row>
    <row r="248" spans="1:37" ht="12" customHeight="1" x14ac:dyDescent="0.35">
      <c r="A248" s="7"/>
      <c r="B248" s="7"/>
      <c r="C248" s="7"/>
      <c r="D248" s="7"/>
      <c r="E248" s="7"/>
      <c r="F248" s="7"/>
      <c r="G248" s="7"/>
      <c r="H248" s="7"/>
      <c r="I248" s="7"/>
      <c r="J248" s="61"/>
      <c r="K248" s="61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  <c r="AF248" s="7"/>
      <c r="AG248" s="7"/>
      <c r="AH248" s="7"/>
      <c r="AI248" s="7"/>
      <c r="AJ248" s="7"/>
      <c r="AK248" s="7"/>
    </row>
    <row r="249" spans="1:37" ht="12" customHeight="1" x14ac:dyDescent="0.35">
      <c r="A249" s="7"/>
      <c r="B249" s="7"/>
      <c r="C249" s="7"/>
      <c r="D249" s="7"/>
      <c r="E249" s="7"/>
      <c r="F249" s="7"/>
      <c r="G249" s="7"/>
      <c r="H249" s="7"/>
      <c r="I249" s="7"/>
      <c r="J249" s="61"/>
      <c r="K249" s="61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  <c r="AF249" s="7"/>
      <c r="AG249" s="7"/>
      <c r="AH249" s="7"/>
      <c r="AI249" s="7"/>
      <c r="AJ249" s="7"/>
      <c r="AK249" s="7"/>
    </row>
    <row r="250" spans="1:37" ht="12" customHeight="1" x14ac:dyDescent="0.35">
      <c r="A250" s="7"/>
      <c r="B250" s="7"/>
      <c r="C250" s="7"/>
      <c r="D250" s="7"/>
      <c r="E250" s="7"/>
      <c r="F250" s="7"/>
      <c r="G250" s="7"/>
      <c r="H250" s="7"/>
      <c r="I250" s="7"/>
      <c r="J250" s="61"/>
      <c r="K250" s="61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  <c r="AF250" s="7"/>
      <c r="AG250" s="7"/>
      <c r="AH250" s="7"/>
      <c r="AI250" s="7"/>
      <c r="AJ250" s="7"/>
      <c r="AK250" s="7"/>
    </row>
    <row r="251" spans="1:37" ht="12" customHeight="1" x14ac:dyDescent="0.35">
      <c r="A251" s="7"/>
      <c r="B251" s="7"/>
      <c r="C251" s="7"/>
      <c r="D251" s="7"/>
      <c r="E251" s="7"/>
      <c r="F251" s="7"/>
      <c r="G251" s="7"/>
      <c r="H251" s="7"/>
      <c r="I251" s="7"/>
      <c r="J251" s="61"/>
      <c r="K251" s="61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  <c r="AF251" s="7"/>
      <c r="AG251" s="7"/>
      <c r="AH251" s="7"/>
      <c r="AI251" s="7"/>
      <c r="AJ251" s="7"/>
      <c r="AK251" s="7"/>
    </row>
    <row r="252" spans="1:37" ht="12" customHeight="1" x14ac:dyDescent="0.35">
      <c r="A252" s="7"/>
      <c r="B252" s="7"/>
      <c r="C252" s="7"/>
      <c r="D252" s="7"/>
      <c r="E252" s="7"/>
      <c r="F252" s="7"/>
      <c r="G252" s="7"/>
      <c r="H252" s="7"/>
      <c r="I252" s="7"/>
      <c r="J252" s="61"/>
      <c r="K252" s="61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  <c r="AF252" s="7"/>
      <c r="AG252" s="7"/>
      <c r="AH252" s="7"/>
      <c r="AI252" s="7"/>
      <c r="AJ252" s="7"/>
      <c r="AK252" s="7"/>
    </row>
    <row r="253" spans="1:37" ht="12" customHeight="1" x14ac:dyDescent="0.35">
      <c r="A253" s="7"/>
      <c r="B253" s="7"/>
      <c r="C253" s="7"/>
      <c r="D253" s="7"/>
      <c r="E253" s="7"/>
      <c r="F253" s="7"/>
      <c r="G253" s="7"/>
      <c r="H253" s="7"/>
      <c r="I253" s="7"/>
      <c r="J253" s="61"/>
      <c r="K253" s="61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  <c r="AF253" s="7"/>
      <c r="AG253" s="7"/>
      <c r="AH253" s="7"/>
      <c r="AI253" s="7"/>
      <c r="AJ253" s="7"/>
      <c r="AK253" s="7"/>
    </row>
    <row r="254" spans="1:37" ht="12" customHeight="1" x14ac:dyDescent="0.35">
      <c r="A254" s="7"/>
      <c r="B254" s="7"/>
      <c r="C254" s="7"/>
      <c r="D254" s="7"/>
      <c r="E254" s="7"/>
      <c r="F254" s="7"/>
      <c r="G254" s="7"/>
      <c r="H254" s="7"/>
      <c r="I254" s="7"/>
      <c r="J254" s="61"/>
      <c r="K254" s="61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  <c r="AF254" s="7"/>
      <c r="AG254" s="7"/>
      <c r="AH254" s="7"/>
      <c r="AI254" s="7"/>
      <c r="AJ254" s="7"/>
      <c r="AK254" s="7"/>
    </row>
    <row r="255" spans="1:37" ht="12" customHeight="1" x14ac:dyDescent="0.35">
      <c r="A255" s="7"/>
      <c r="B255" s="7"/>
      <c r="C255" s="7"/>
      <c r="D255" s="7"/>
      <c r="E255" s="7"/>
      <c r="F255" s="7"/>
      <c r="G255" s="7"/>
      <c r="H255" s="7"/>
      <c r="I255" s="7"/>
      <c r="J255" s="61"/>
      <c r="K255" s="61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  <c r="AF255" s="7"/>
      <c r="AG255" s="7"/>
      <c r="AH255" s="7"/>
      <c r="AI255" s="7"/>
      <c r="AJ255" s="7"/>
      <c r="AK255" s="7"/>
    </row>
    <row r="256" spans="1:37" ht="12" customHeight="1" x14ac:dyDescent="0.35">
      <c r="A256" s="7"/>
      <c r="B256" s="7"/>
      <c r="C256" s="7"/>
      <c r="D256" s="7"/>
      <c r="E256" s="7"/>
      <c r="F256" s="7"/>
      <c r="G256" s="7"/>
      <c r="H256" s="7"/>
      <c r="I256" s="7"/>
      <c r="J256" s="61"/>
      <c r="K256" s="61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  <c r="AF256" s="7"/>
      <c r="AG256" s="7"/>
      <c r="AH256" s="7"/>
      <c r="AI256" s="7"/>
      <c r="AJ256" s="7"/>
      <c r="AK256" s="7"/>
    </row>
    <row r="257" spans="1:37" ht="12" customHeight="1" x14ac:dyDescent="0.35">
      <c r="A257" s="7"/>
      <c r="B257" s="7"/>
      <c r="C257" s="7"/>
      <c r="D257" s="7"/>
      <c r="E257" s="7"/>
      <c r="F257" s="7"/>
      <c r="G257" s="7"/>
      <c r="H257" s="7"/>
      <c r="I257" s="7"/>
      <c r="J257" s="61"/>
      <c r="K257" s="61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  <c r="AF257" s="7"/>
      <c r="AG257" s="7"/>
      <c r="AH257" s="7"/>
      <c r="AI257" s="7"/>
      <c r="AJ257" s="7"/>
      <c r="AK257" s="7"/>
    </row>
    <row r="258" spans="1:37" ht="12" customHeight="1" x14ac:dyDescent="0.35">
      <c r="A258" s="7"/>
      <c r="B258" s="7"/>
      <c r="C258" s="7"/>
      <c r="D258" s="7"/>
      <c r="E258" s="7"/>
      <c r="F258" s="7"/>
      <c r="G258" s="7"/>
      <c r="H258" s="7"/>
      <c r="I258" s="7"/>
      <c r="J258" s="61"/>
      <c r="K258" s="61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  <c r="AF258" s="7"/>
      <c r="AG258" s="7"/>
      <c r="AH258" s="7"/>
      <c r="AI258" s="7"/>
      <c r="AJ258" s="7"/>
      <c r="AK258" s="7"/>
    </row>
    <row r="259" spans="1:37" ht="12" customHeight="1" x14ac:dyDescent="0.35">
      <c r="A259" s="7"/>
      <c r="B259" s="7"/>
      <c r="C259" s="7"/>
      <c r="D259" s="7"/>
      <c r="E259" s="7"/>
      <c r="F259" s="7"/>
      <c r="G259" s="7"/>
      <c r="H259" s="7"/>
      <c r="I259" s="7"/>
      <c r="J259" s="61"/>
      <c r="K259" s="61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  <c r="AF259" s="7"/>
      <c r="AG259" s="7"/>
      <c r="AH259" s="7"/>
      <c r="AI259" s="7"/>
      <c r="AJ259" s="7"/>
      <c r="AK259" s="7"/>
    </row>
    <row r="260" spans="1:37" ht="12" customHeight="1" x14ac:dyDescent="0.35">
      <c r="A260" s="7"/>
      <c r="B260" s="7"/>
      <c r="C260" s="7"/>
      <c r="D260" s="7"/>
      <c r="E260" s="7"/>
      <c r="F260" s="7"/>
      <c r="G260" s="7"/>
      <c r="H260" s="7"/>
      <c r="I260" s="7"/>
      <c r="J260" s="61"/>
      <c r="K260" s="61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  <c r="AF260" s="7"/>
      <c r="AG260" s="7"/>
      <c r="AH260" s="7"/>
      <c r="AI260" s="7"/>
      <c r="AJ260" s="7"/>
      <c r="AK260" s="7"/>
    </row>
    <row r="261" spans="1:37" ht="12" customHeight="1" x14ac:dyDescent="0.35">
      <c r="A261" s="7"/>
      <c r="B261" s="7"/>
      <c r="C261" s="7"/>
      <c r="D261" s="7"/>
      <c r="E261" s="7"/>
      <c r="F261" s="7"/>
      <c r="G261" s="7"/>
      <c r="H261" s="7"/>
      <c r="I261" s="7"/>
      <c r="J261" s="61"/>
      <c r="K261" s="61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  <c r="AF261" s="7"/>
      <c r="AG261" s="7"/>
      <c r="AH261" s="7"/>
      <c r="AI261" s="7"/>
      <c r="AJ261" s="7"/>
      <c r="AK261" s="7"/>
    </row>
    <row r="262" spans="1:37" ht="12" customHeight="1" x14ac:dyDescent="0.35">
      <c r="A262" s="7"/>
      <c r="B262" s="7"/>
      <c r="C262" s="7"/>
      <c r="D262" s="7"/>
      <c r="E262" s="7"/>
      <c r="F262" s="7"/>
      <c r="G262" s="7"/>
      <c r="H262" s="7"/>
      <c r="I262" s="7"/>
      <c r="J262" s="61"/>
      <c r="K262" s="61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  <c r="AF262" s="7"/>
      <c r="AG262" s="7"/>
      <c r="AH262" s="7"/>
      <c r="AI262" s="7"/>
      <c r="AJ262" s="7"/>
      <c r="AK262" s="7"/>
    </row>
    <row r="263" spans="1:37" ht="12" customHeight="1" x14ac:dyDescent="0.35">
      <c r="A263" s="7"/>
      <c r="B263" s="7"/>
      <c r="C263" s="7"/>
      <c r="D263" s="7"/>
      <c r="E263" s="7"/>
      <c r="F263" s="7"/>
      <c r="G263" s="7"/>
      <c r="H263" s="7"/>
      <c r="I263" s="7"/>
      <c r="J263" s="61"/>
      <c r="K263" s="61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  <c r="AJ263" s="7"/>
      <c r="AK263" s="7"/>
    </row>
    <row r="264" spans="1:37" ht="12" customHeight="1" x14ac:dyDescent="0.35">
      <c r="A264" s="7"/>
      <c r="B264" s="7"/>
      <c r="C264" s="7"/>
      <c r="D264" s="7"/>
      <c r="E264" s="7"/>
      <c r="F264" s="7"/>
      <c r="G264" s="7"/>
      <c r="H264" s="7"/>
      <c r="I264" s="7"/>
      <c r="J264" s="61"/>
      <c r="K264" s="61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  <c r="AF264" s="7"/>
      <c r="AG264" s="7"/>
      <c r="AH264" s="7"/>
      <c r="AI264" s="7"/>
      <c r="AJ264" s="7"/>
      <c r="AK264" s="7"/>
    </row>
    <row r="265" spans="1:37" ht="12" customHeight="1" x14ac:dyDescent="0.35">
      <c r="A265" s="7"/>
      <c r="B265" s="7"/>
      <c r="C265" s="7"/>
      <c r="D265" s="7"/>
      <c r="E265" s="7"/>
      <c r="F265" s="7"/>
      <c r="G265" s="7"/>
      <c r="H265" s="7"/>
      <c r="I265" s="7"/>
      <c r="J265" s="61"/>
      <c r="K265" s="61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  <c r="AF265" s="7"/>
      <c r="AG265" s="7"/>
      <c r="AH265" s="7"/>
      <c r="AI265" s="7"/>
      <c r="AJ265" s="7"/>
      <c r="AK265" s="7"/>
    </row>
    <row r="266" spans="1:37" ht="12" customHeight="1" x14ac:dyDescent="0.35">
      <c r="A266" s="7"/>
      <c r="B266" s="7"/>
      <c r="C266" s="7"/>
      <c r="D266" s="7"/>
      <c r="E266" s="7"/>
      <c r="F266" s="7"/>
      <c r="G266" s="7"/>
      <c r="H266" s="7"/>
      <c r="I266" s="7"/>
      <c r="J266" s="61"/>
      <c r="K266" s="61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  <c r="AF266" s="7"/>
      <c r="AG266" s="7"/>
      <c r="AH266" s="7"/>
      <c r="AI266" s="7"/>
      <c r="AJ266" s="7"/>
      <c r="AK266" s="7"/>
    </row>
    <row r="267" spans="1:37" ht="12" customHeight="1" x14ac:dyDescent="0.35">
      <c r="A267" s="7"/>
      <c r="B267" s="7"/>
      <c r="C267" s="7"/>
      <c r="D267" s="7"/>
      <c r="E267" s="7"/>
      <c r="F267" s="7"/>
      <c r="G267" s="7"/>
      <c r="H267" s="7"/>
      <c r="I267" s="7"/>
      <c r="J267" s="61"/>
      <c r="K267" s="61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  <c r="AF267" s="7"/>
      <c r="AG267" s="7"/>
      <c r="AH267" s="7"/>
      <c r="AI267" s="7"/>
      <c r="AJ267" s="7"/>
      <c r="AK267" s="7"/>
    </row>
    <row r="268" spans="1:37" ht="12" customHeight="1" x14ac:dyDescent="0.35">
      <c r="A268" s="7"/>
      <c r="B268" s="7"/>
      <c r="C268" s="7"/>
      <c r="D268" s="7"/>
      <c r="E268" s="7"/>
      <c r="F268" s="7"/>
      <c r="G268" s="7"/>
      <c r="H268" s="7"/>
      <c r="I268" s="7"/>
      <c r="J268" s="61"/>
      <c r="K268" s="61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  <c r="AF268" s="7"/>
      <c r="AG268" s="7"/>
      <c r="AH268" s="7"/>
      <c r="AI268" s="7"/>
      <c r="AJ268" s="7"/>
      <c r="AK268" s="7"/>
    </row>
    <row r="269" spans="1:37" ht="12" customHeight="1" x14ac:dyDescent="0.35">
      <c r="A269" s="7"/>
      <c r="B269" s="7"/>
      <c r="C269" s="7"/>
      <c r="D269" s="7"/>
      <c r="E269" s="7"/>
      <c r="F269" s="7"/>
      <c r="G269" s="7"/>
      <c r="H269" s="7"/>
      <c r="I269" s="7"/>
      <c r="J269" s="61"/>
      <c r="K269" s="61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  <c r="AF269" s="7"/>
      <c r="AG269" s="7"/>
      <c r="AH269" s="7"/>
      <c r="AI269" s="7"/>
      <c r="AJ269" s="7"/>
      <c r="AK269" s="7"/>
    </row>
    <row r="270" spans="1:37" ht="12" customHeight="1" x14ac:dyDescent="0.35">
      <c r="A270" s="7"/>
      <c r="B270" s="7"/>
      <c r="C270" s="7"/>
      <c r="D270" s="7"/>
      <c r="E270" s="7"/>
      <c r="F270" s="7"/>
      <c r="G270" s="7"/>
      <c r="H270" s="7"/>
      <c r="I270" s="7"/>
      <c r="J270" s="61"/>
      <c r="K270" s="61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  <c r="AF270" s="7"/>
      <c r="AG270" s="7"/>
      <c r="AH270" s="7"/>
      <c r="AI270" s="7"/>
      <c r="AJ270" s="7"/>
      <c r="AK270" s="7"/>
    </row>
    <row r="271" spans="1:37" ht="12" customHeight="1" x14ac:dyDescent="0.35">
      <c r="A271" s="7"/>
      <c r="B271" s="7"/>
      <c r="C271" s="7"/>
      <c r="D271" s="7"/>
      <c r="E271" s="7"/>
      <c r="F271" s="7"/>
      <c r="G271" s="7"/>
      <c r="H271" s="7"/>
      <c r="I271" s="7"/>
      <c r="J271" s="61"/>
      <c r="K271" s="61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  <c r="AF271" s="7"/>
      <c r="AG271" s="7"/>
      <c r="AH271" s="7"/>
      <c r="AI271" s="7"/>
      <c r="AJ271" s="7"/>
      <c r="AK271" s="7"/>
    </row>
    <row r="272" spans="1:37" ht="12" customHeight="1" x14ac:dyDescent="0.35">
      <c r="A272" s="7"/>
      <c r="B272" s="7"/>
      <c r="C272" s="7"/>
      <c r="D272" s="7"/>
      <c r="E272" s="7"/>
      <c r="F272" s="7"/>
      <c r="G272" s="7"/>
      <c r="H272" s="7"/>
      <c r="I272" s="7"/>
      <c r="J272" s="61"/>
      <c r="K272" s="61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  <c r="AF272" s="7"/>
      <c r="AG272" s="7"/>
      <c r="AH272" s="7"/>
      <c r="AI272" s="7"/>
      <c r="AJ272" s="7"/>
      <c r="AK272" s="7"/>
    </row>
    <row r="273" spans="1:37" ht="12" customHeight="1" x14ac:dyDescent="0.35">
      <c r="A273" s="7"/>
      <c r="B273" s="7"/>
      <c r="C273" s="7"/>
      <c r="D273" s="7"/>
      <c r="E273" s="7"/>
      <c r="F273" s="7"/>
      <c r="G273" s="7"/>
      <c r="H273" s="7"/>
      <c r="I273" s="7"/>
      <c r="J273" s="61"/>
      <c r="K273" s="61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  <c r="AF273" s="7"/>
      <c r="AG273" s="7"/>
      <c r="AH273" s="7"/>
      <c r="AI273" s="7"/>
      <c r="AJ273" s="7"/>
      <c r="AK273" s="7"/>
    </row>
    <row r="274" spans="1:37" ht="12" customHeight="1" x14ac:dyDescent="0.35">
      <c r="A274" s="7"/>
      <c r="B274" s="7"/>
      <c r="C274" s="7"/>
      <c r="D274" s="7"/>
      <c r="E274" s="7"/>
      <c r="F274" s="7"/>
      <c r="G274" s="7"/>
      <c r="H274" s="7"/>
      <c r="I274" s="7"/>
      <c r="J274" s="61"/>
      <c r="K274" s="61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  <c r="AF274" s="7"/>
      <c r="AG274" s="7"/>
      <c r="AH274" s="7"/>
      <c r="AI274" s="7"/>
      <c r="AJ274" s="7"/>
      <c r="AK274" s="7"/>
    </row>
    <row r="275" spans="1:37" ht="12" customHeight="1" x14ac:dyDescent="0.35">
      <c r="A275" s="7"/>
      <c r="B275" s="7"/>
      <c r="C275" s="7"/>
      <c r="D275" s="7"/>
      <c r="E275" s="7"/>
      <c r="F275" s="7"/>
      <c r="G275" s="7"/>
      <c r="H275" s="7"/>
      <c r="I275" s="7"/>
      <c r="J275" s="61"/>
      <c r="K275" s="61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  <c r="AF275" s="7"/>
      <c r="AG275" s="7"/>
      <c r="AH275" s="7"/>
      <c r="AI275" s="7"/>
      <c r="AJ275" s="7"/>
      <c r="AK275" s="7"/>
    </row>
    <row r="276" spans="1:37" ht="12" customHeight="1" x14ac:dyDescent="0.35">
      <c r="A276" s="7"/>
      <c r="B276" s="7"/>
      <c r="C276" s="7"/>
      <c r="D276" s="7"/>
      <c r="E276" s="7"/>
      <c r="F276" s="7"/>
      <c r="G276" s="7"/>
      <c r="H276" s="7"/>
      <c r="I276" s="7"/>
      <c r="J276" s="61"/>
      <c r="K276" s="61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  <c r="AF276" s="7"/>
      <c r="AG276" s="7"/>
      <c r="AH276" s="7"/>
      <c r="AI276" s="7"/>
      <c r="AJ276" s="7"/>
      <c r="AK276" s="7"/>
    </row>
    <row r="277" spans="1:37" ht="12" customHeight="1" x14ac:dyDescent="0.35">
      <c r="A277" s="7"/>
      <c r="B277" s="7"/>
      <c r="C277" s="7"/>
      <c r="D277" s="7"/>
      <c r="E277" s="7"/>
      <c r="F277" s="7"/>
      <c r="G277" s="7"/>
      <c r="H277" s="7"/>
      <c r="I277" s="7"/>
      <c r="J277" s="61"/>
      <c r="K277" s="61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  <c r="AF277" s="7"/>
      <c r="AG277" s="7"/>
      <c r="AH277" s="7"/>
      <c r="AI277" s="7"/>
      <c r="AJ277" s="7"/>
      <c r="AK277" s="7"/>
    </row>
    <row r="278" spans="1:37" ht="12" customHeight="1" x14ac:dyDescent="0.35">
      <c r="A278" s="7"/>
      <c r="B278" s="7"/>
      <c r="C278" s="7"/>
      <c r="D278" s="7"/>
      <c r="E278" s="7"/>
      <c r="F278" s="7"/>
      <c r="G278" s="7"/>
      <c r="H278" s="7"/>
      <c r="I278" s="7"/>
      <c r="J278" s="61"/>
      <c r="K278" s="61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  <c r="AF278" s="7"/>
      <c r="AG278" s="7"/>
      <c r="AH278" s="7"/>
      <c r="AI278" s="7"/>
      <c r="AJ278" s="7"/>
      <c r="AK278" s="7"/>
    </row>
    <row r="279" spans="1:37" ht="12" customHeight="1" x14ac:dyDescent="0.35">
      <c r="A279" s="7"/>
      <c r="B279" s="7"/>
      <c r="C279" s="7"/>
      <c r="D279" s="7"/>
      <c r="E279" s="7"/>
      <c r="F279" s="7"/>
      <c r="G279" s="7"/>
      <c r="H279" s="7"/>
      <c r="I279" s="7"/>
      <c r="J279" s="61"/>
      <c r="K279" s="61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  <c r="AF279" s="7"/>
      <c r="AG279" s="7"/>
      <c r="AH279" s="7"/>
      <c r="AI279" s="7"/>
      <c r="AJ279" s="7"/>
      <c r="AK279" s="7"/>
    </row>
    <row r="280" spans="1:37" ht="12" customHeight="1" x14ac:dyDescent="0.35">
      <c r="A280" s="7"/>
      <c r="B280" s="7"/>
      <c r="C280" s="7"/>
      <c r="D280" s="7"/>
      <c r="E280" s="7"/>
      <c r="F280" s="7"/>
      <c r="G280" s="7"/>
      <c r="H280" s="7"/>
      <c r="I280" s="7"/>
      <c r="J280" s="61"/>
      <c r="K280" s="61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  <c r="AF280" s="7"/>
      <c r="AG280" s="7"/>
      <c r="AH280" s="7"/>
      <c r="AI280" s="7"/>
      <c r="AJ280" s="7"/>
      <c r="AK280" s="7"/>
    </row>
    <row r="281" spans="1:37" ht="12" customHeight="1" x14ac:dyDescent="0.35">
      <c r="A281" s="7"/>
      <c r="B281" s="7"/>
      <c r="C281" s="7"/>
      <c r="D281" s="7"/>
      <c r="E281" s="7"/>
      <c r="F281" s="7"/>
      <c r="G281" s="7"/>
      <c r="H281" s="7"/>
      <c r="I281" s="7"/>
      <c r="J281" s="61"/>
      <c r="K281" s="61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  <c r="AF281" s="7"/>
      <c r="AG281" s="7"/>
      <c r="AH281" s="7"/>
      <c r="AI281" s="7"/>
      <c r="AJ281" s="7"/>
      <c r="AK281" s="7"/>
    </row>
    <row r="282" spans="1:37" ht="12" customHeight="1" x14ac:dyDescent="0.35">
      <c r="A282" s="7"/>
      <c r="B282" s="7"/>
      <c r="C282" s="7"/>
      <c r="D282" s="7"/>
      <c r="E282" s="7"/>
      <c r="F282" s="7"/>
      <c r="G282" s="7"/>
      <c r="H282" s="7"/>
      <c r="I282" s="7"/>
      <c r="J282" s="61"/>
      <c r="K282" s="61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  <c r="AF282" s="7"/>
      <c r="AG282" s="7"/>
      <c r="AH282" s="7"/>
      <c r="AI282" s="7"/>
      <c r="AJ282" s="7"/>
      <c r="AK282" s="7"/>
    </row>
    <row r="283" spans="1:37" ht="12" customHeight="1" x14ac:dyDescent="0.35">
      <c r="A283" s="7"/>
      <c r="B283" s="7"/>
      <c r="C283" s="7"/>
      <c r="D283" s="7"/>
      <c r="E283" s="7"/>
      <c r="F283" s="7"/>
      <c r="G283" s="7"/>
      <c r="H283" s="7"/>
      <c r="I283" s="7"/>
      <c r="J283" s="61"/>
      <c r="K283" s="61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  <c r="AF283" s="7"/>
      <c r="AG283" s="7"/>
      <c r="AH283" s="7"/>
      <c r="AI283" s="7"/>
      <c r="AJ283" s="7"/>
      <c r="AK283" s="7"/>
    </row>
    <row r="284" spans="1:37" ht="12" customHeight="1" x14ac:dyDescent="0.35">
      <c r="A284" s="7"/>
      <c r="B284" s="7"/>
      <c r="C284" s="7"/>
      <c r="D284" s="7"/>
      <c r="E284" s="7"/>
      <c r="F284" s="7"/>
      <c r="G284" s="7"/>
      <c r="H284" s="7"/>
      <c r="I284" s="7"/>
      <c r="J284" s="61"/>
      <c r="K284" s="61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  <c r="AF284" s="7"/>
      <c r="AG284" s="7"/>
      <c r="AH284" s="7"/>
      <c r="AI284" s="7"/>
      <c r="AJ284" s="7"/>
      <c r="AK284" s="7"/>
    </row>
    <row r="285" spans="1:37" ht="12" customHeight="1" x14ac:dyDescent="0.35">
      <c r="A285" s="7"/>
      <c r="B285" s="7"/>
      <c r="C285" s="7"/>
      <c r="D285" s="7"/>
      <c r="E285" s="7"/>
      <c r="F285" s="7"/>
      <c r="G285" s="7"/>
      <c r="H285" s="7"/>
      <c r="I285" s="7"/>
      <c r="J285" s="61"/>
      <c r="K285" s="61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  <c r="AJ285" s="7"/>
      <c r="AK285" s="7"/>
    </row>
    <row r="286" spans="1:37" ht="12" customHeight="1" x14ac:dyDescent="0.35">
      <c r="A286" s="7"/>
      <c r="B286" s="7"/>
      <c r="C286" s="7"/>
      <c r="D286" s="7"/>
      <c r="E286" s="7"/>
      <c r="F286" s="7"/>
      <c r="G286" s="7"/>
      <c r="H286" s="7"/>
      <c r="I286" s="7"/>
      <c r="J286" s="61"/>
      <c r="K286" s="61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  <c r="AF286" s="7"/>
      <c r="AG286" s="7"/>
      <c r="AH286" s="7"/>
      <c r="AI286" s="7"/>
      <c r="AJ286" s="7"/>
      <c r="AK286" s="7"/>
    </row>
    <row r="287" spans="1:37" ht="12" customHeight="1" x14ac:dyDescent="0.35">
      <c r="A287" s="7"/>
      <c r="B287" s="7"/>
      <c r="C287" s="7"/>
      <c r="D287" s="7"/>
      <c r="E287" s="7"/>
      <c r="F287" s="7"/>
      <c r="G287" s="7"/>
      <c r="H287" s="7"/>
      <c r="I287" s="7"/>
      <c r="J287" s="61"/>
      <c r="K287" s="61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  <c r="AF287" s="7"/>
      <c r="AG287" s="7"/>
      <c r="AH287" s="7"/>
      <c r="AI287" s="7"/>
      <c r="AJ287" s="7"/>
      <c r="AK287" s="7"/>
    </row>
    <row r="288" spans="1:37" ht="12" customHeight="1" x14ac:dyDescent="0.35">
      <c r="A288" s="7"/>
      <c r="B288" s="7"/>
      <c r="C288" s="7"/>
      <c r="D288" s="7"/>
      <c r="E288" s="7"/>
      <c r="F288" s="7"/>
      <c r="G288" s="7"/>
      <c r="H288" s="7"/>
      <c r="I288" s="7"/>
      <c r="J288" s="61"/>
      <c r="K288" s="61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  <c r="AJ288" s="7"/>
      <c r="AK288" s="7"/>
    </row>
    <row r="289" spans="1:37" ht="12" customHeight="1" x14ac:dyDescent="0.35">
      <c r="A289" s="7"/>
      <c r="B289" s="7"/>
      <c r="C289" s="7"/>
      <c r="D289" s="7"/>
      <c r="E289" s="7"/>
      <c r="F289" s="7"/>
      <c r="G289" s="7"/>
      <c r="H289" s="7"/>
      <c r="I289" s="7"/>
      <c r="J289" s="61"/>
      <c r="K289" s="61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  <c r="AJ289" s="7"/>
      <c r="AK289" s="7"/>
    </row>
    <row r="290" spans="1:37" ht="12" customHeight="1" x14ac:dyDescent="0.35">
      <c r="A290" s="7"/>
      <c r="B290" s="7"/>
      <c r="C290" s="7"/>
      <c r="D290" s="7"/>
      <c r="E290" s="7"/>
      <c r="F290" s="7"/>
      <c r="G290" s="7"/>
      <c r="H290" s="7"/>
      <c r="I290" s="7"/>
      <c r="J290" s="61"/>
      <c r="K290" s="61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  <c r="AJ290" s="7"/>
      <c r="AK290" s="7"/>
    </row>
    <row r="291" spans="1:37" ht="12" customHeight="1" x14ac:dyDescent="0.35">
      <c r="A291" s="7"/>
      <c r="B291" s="7"/>
      <c r="C291" s="7"/>
      <c r="D291" s="7"/>
      <c r="E291" s="7"/>
      <c r="F291" s="7"/>
      <c r="G291" s="7"/>
      <c r="H291" s="7"/>
      <c r="I291" s="7"/>
      <c r="J291" s="61"/>
      <c r="K291" s="61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  <c r="AJ291" s="7"/>
      <c r="AK291" s="7"/>
    </row>
    <row r="292" spans="1:37" ht="12" customHeight="1" x14ac:dyDescent="0.35">
      <c r="A292" s="7"/>
      <c r="B292" s="7"/>
      <c r="C292" s="7"/>
      <c r="D292" s="7"/>
      <c r="E292" s="7"/>
      <c r="F292" s="7"/>
      <c r="G292" s="7"/>
      <c r="H292" s="7"/>
      <c r="I292" s="7"/>
      <c r="J292" s="61"/>
      <c r="K292" s="61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  <c r="AF292" s="7"/>
      <c r="AG292" s="7"/>
      <c r="AH292" s="7"/>
      <c r="AI292" s="7"/>
      <c r="AJ292" s="7"/>
      <c r="AK292" s="7"/>
    </row>
    <row r="293" spans="1:37" ht="12" customHeight="1" x14ac:dyDescent="0.35">
      <c r="A293" s="7"/>
      <c r="B293" s="7"/>
      <c r="C293" s="7"/>
      <c r="D293" s="7"/>
      <c r="E293" s="7"/>
      <c r="F293" s="7"/>
      <c r="G293" s="7"/>
      <c r="H293" s="7"/>
      <c r="I293" s="7"/>
      <c r="J293" s="61"/>
      <c r="K293" s="61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  <c r="AJ293" s="7"/>
      <c r="AK293" s="7"/>
    </row>
    <row r="294" spans="1:37" ht="12" customHeight="1" x14ac:dyDescent="0.35">
      <c r="A294" s="7"/>
      <c r="B294" s="7"/>
      <c r="C294" s="7"/>
      <c r="D294" s="7"/>
      <c r="E294" s="7"/>
      <c r="F294" s="7"/>
      <c r="G294" s="7"/>
      <c r="H294" s="7"/>
      <c r="I294" s="7"/>
      <c r="J294" s="61"/>
      <c r="K294" s="61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  <c r="AF294" s="7"/>
      <c r="AG294" s="7"/>
      <c r="AH294" s="7"/>
      <c r="AI294" s="7"/>
      <c r="AJ294" s="7"/>
      <c r="AK294" s="7"/>
    </row>
    <row r="295" spans="1:37" ht="12" customHeight="1" x14ac:dyDescent="0.35">
      <c r="A295" s="7"/>
      <c r="B295" s="7"/>
      <c r="C295" s="7"/>
      <c r="D295" s="7"/>
      <c r="E295" s="7"/>
      <c r="F295" s="7"/>
      <c r="G295" s="7"/>
      <c r="H295" s="7"/>
      <c r="I295" s="7"/>
      <c r="J295" s="61"/>
      <c r="K295" s="61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  <c r="AF295" s="7"/>
      <c r="AG295" s="7"/>
      <c r="AH295" s="7"/>
      <c r="AI295" s="7"/>
      <c r="AJ295" s="7"/>
      <c r="AK295" s="7"/>
    </row>
    <row r="296" spans="1:37" ht="12" customHeight="1" x14ac:dyDescent="0.35">
      <c r="A296" s="7"/>
      <c r="B296" s="7"/>
      <c r="C296" s="7"/>
      <c r="D296" s="7"/>
      <c r="E296" s="7"/>
      <c r="F296" s="7"/>
      <c r="G296" s="7"/>
      <c r="H296" s="7"/>
      <c r="I296" s="7"/>
      <c r="J296" s="61"/>
      <c r="K296" s="61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  <c r="AF296" s="7"/>
      <c r="AG296" s="7"/>
      <c r="AH296" s="7"/>
      <c r="AI296" s="7"/>
      <c r="AJ296" s="7"/>
      <c r="AK296" s="7"/>
    </row>
    <row r="297" spans="1:37" ht="12" customHeight="1" x14ac:dyDescent="0.35">
      <c r="A297" s="7"/>
      <c r="B297" s="7"/>
      <c r="C297" s="7"/>
      <c r="D297" s="7"/>
      <c r="E297" s="7"/>
      <c r="F297" s="7"/>
      <c r="G297" s="7"/>
      <c r="H297" s="7"/>
      <c r="I297" s="7"/>
      <c r="J297" s="61"/>
      <c r="K297" s="61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  <c r="AF297" s="7"/>
      <c r="AG297" s="7"/>
      <c r="AH297" s="7"/>
      <c r="AI297" s="7"/>
      <c r="AJ297" s="7"/>
      <c r="AK297" s="7"/>
    </row>
    <row r="298" spans="1:37" ht="12" customHeight="1" x14ac:dyDescent="0.35">
      <c r="A298" s="7"/>
      <c r="B298" s="7"/>
      <c r="C298" s="7"/>
      <c r="D298" s="7"/>
      <c r="E298" s="7"/>
      <c r="F298" s="7"/>
      <c r="G298" s="7"/>
      <c r="H298" s="7"/>
      <c r="I298" s="7"/>
      <c r="J298" s="61"/>
      <c r="K298" s="61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  <c r="AF298" s="7"/>
      <c r="AG298" s="7"/>
      <c r="AH298" s="7"/>
      <c r="AI298" s="7"/>
      <c r="AJ298" s="7"/>
      <c r="AK298" s="7"/>
    </row>
    <row r="299" spans="1:37" ht="12" customHeight="1" x14ac:dyDescent="0.35">
      <c r="A299" s="7"/>
      <c r="B299" s="7"/>
      <c r="C299" s="7"/>
      <c r="D299" s="7"/>
      <c r="E299" s="7"/>
      <c r="F299" s="7"/>
      <c r="G299" s="7"/>
      <c r="H299" s="7"/>
      <c r="I299" s="7"/>
      <c r="J299" s="61"/>
      <c r="K299" s="61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  <c r="AF299" s="7"/>
      <c r="AG299" s="7"/>
      <c r="AH299" s="7"/>
      <c r="AI299" s="7"/>
      <c r="AJ299" s="7"/>
      <c r="AK299" s="7"/>
    </row>
    <row r="300" spans="1:37" ht="12" customHeight="1" x14ac:dyDescent="0.35">
      <c r="A300" s="7"/>
      <c r="B300" s="7"/>
      <c r="C300" s="7"/>
      <c r="D300" s="7"/>
      <c r="E300" s="7"/>
      <c r="F300" s="7"/>
      <c r="G300" s="7"/>
      <c r="H300" s="7"/>
      <c r="I300" s="7"/>
      <c r="J300" s="61"/>
      <c r="K300" s="61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  <c r="AJ300" s="7"/>
      <c r="AK300" s="7"/>
    </row>
    <row r="301" spans="1:37" ht="12" customHeight="1" x14ac:dyDescent="0.35">
      <c r="A301" s="7"/>
      <c r="B301" s="7"/>
      <c r="C301" s="7"/>
      <c r="D301" s="7"/>
      <c r="E301" s="7"/>
      <c r="F301" s="7"/>
      <c r="G301" s="7"/>
      <c r="H301" s="7"/>
      <c r="I301" s="7"/>
      <c r="J301" s="61"/>
      <c r="K301" s="61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  <c r="AF301" s="7"/>
      <c r="AG301" s="7"/>
      <c r="AH301" s="7"/>
      <c r="AI301" s="7"/>
      <c r="AJ301" s="7"/>
      <c r="AK301" s="7"/>
    </row>
    <row r="302" spans="1:37" ht="12" customHeight="1" x14ac:dyDescent="0.35">
      <c r="A302" s="7"/>
      <c r="B302" s="7"/>
      <c r="C302" s="7"/>
      <c r="D302" s="7"/>
      <c r="E302" s="7"/>
      <c r="F302" s="7"/>
      <c r="G302" s="7"/>
      <c r="H302" s="7"/>
      <c r="I302" s="7"/>
      <c r="J302" s="61"/>
      <c r="K302" s="61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  <c r="AF302" s="7"/>
      <c r="AG302" s="7"/>
      <c r="AH302" s="7"/>
      <c r="AI302" s="7"/>
      <c r="AJ302" s="7"/>
      <c r="AK302" s="7"/>
    </row>
    <row r="303" spans="1:37" ht="12" customHeight="1" x14ac:dyDescent="0.35">
      <c r="A303" s="7"/>
      <c r="B303" s="7"/>
      <c r="C303" s="7"/>
      <c r="D303" s="7"/>
      <c r="E303" s="7"/>
      <c r="F303" s="7"/>
      <c r="G303" s="7"/>
      <c r="H303" s="7"/>
      <c r="I303" s="7"/>
      <c r="J303" s="61"/>
      <c r="K303" s="61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  <c r="AF303" s="7"/>
      <c r="AG303" s="7"/>
      <c r="AH303" s="7"/>
      <c r="AI303" s="7"/>
      <c r="AJ303" s="7"/>
      <c r="AK303" s="7"/>
    </row>
    <row r="304" spans="1:37" ht="12" customHeight="1" x14ac:dyDescent="0.35">
      <c r="A304" s="7"/>
      <c r="B304" s="7"/>
      <c r="C304" s="7"/>
      <c r="D304" s="7"/>
      <c r="E304" s="7"/>
      <c r="F304" s="7"/>
      <c r="G304" s="7"/>
      <c r="H304" s="7"/>
      <c r="I304" s="7"/>
      <c r="J304" s="61"/>
      <c r="K304" s="61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  <c r="AF304" s="7"/>
      <c r="AG304" s="7"/>
      <c r="AH304" s="7"/>
      <c r="AI304" s="7"/>
      <c r="AJ304" s="7"/>
      <c r="AK304" s="7"/>
    </row>
    <row r="305" spans="1:37" ht="12" customHeight="1" x14ac:dyDescent="0.35">
      <c r="A305" s="7"/>
      <c r="B305" s="7"/>
      <c r="C305" s="7"/>
      <c r="D305" s="7"/>
      <c r="E305" s="7"/>
      <c r="F305" s="7"/>
      <c r="G305" s="7"/>
      <c r="H305" s="7"/>
      <c r="I305" s="7"/>
      <c r="J305" s="61"/>
      <c r="K305" s="61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  <c r="AF305" s="7"/>
      <c r="AG305" s="7"/>
      <c r="AH305" s="7"/>
      <c r="AI305" s="7"/>
      <c r="AJ305" s="7"/>
      <c r="AK305" s="7"/>
    </row>
    <row r="306" spans="1:37" ht="12" customHeight="1" x14ac:dyDescent="0.35">
      <c r="A306" s="7"/>
      <c r="B306" s="7"/>
      <c r="C306" s="7"/>
      <c r="D306" s="7"/>
      <c r="E306" s="7"/>
      <c r="F306" s="7"/>
      <c r="G306" s="7"/>
      <c r="H306" s="7"/>
      <c r="I306" s="7"/>
      <c r="J306" s="61"/>
      <c r="K306" s="61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  <c r="AF306" s="7"/>
      <c r="AG306" s="7"/>
      <c r="AH306" s="7"/>
      <c r="AI306" s="7"/>
      <c r="AJ306" s="7"/>
      <c r="AK306" s="7"/>
    </row>
    <row r="307" spans="1:37" ht="12" customHeight="1" x14ac:dyDescent="0.35">
      <c r="A307" s="7"/>
      <c r="B307" s="7"/>
      <c r="C307" s="7"/>
      <c r="D307" s="7"/>
      <c r="E307" s="7"/>
      <c r="F307" s="7"/>
      <c r="G307" s="7"/>
      <c r="H307" s="7"/>
      <c r="I307" s="7"/>
      <c r="J307" s="61"/>
      <c r="K307" s="61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  <c r="AF307" s="7"/>
      <c r="AG307" s="7"/>
      <c r="AH307" s="7"/>
      <c r="AI307" s="7"/>
      <c r="AJ307" s="7"/>
      <c r="AK307" s="7"/>
    </row>
    <row r="308" spans="1:37" ht="12" customHeight="1" x14ac:dyDescent="0.35">
      <c r="A308" s="7"/>
      <c r="B308" s="7"/>
      <c r="C308" s="7"/>
      <c r="D308" s="7"/>
      <c r="E308" s="7"/>
      <c r="F308" s="7"/>
      <c r="G308" s="7"/>
      <c r="H308" s="7"/>
      <c r="I308" s="7"/>
      <c r="J308" s="61"/>
      <c r="K308" s="61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  <c r="AF308" s="7"/>
      <c r="AG308" s="7"/>
      <c r="AH308" s="7"/>
      <c r="AI308" s="7"/>
      <c r="AJ308" s="7"/>
      <c r="AK308" s="7"/>
    </row>
    <row r="309" spans="1:37" ht="12" customHeight="1" x14ac:dyDescent="0.35">
      <c r="A309" s="7"/>
      <c r="B309" s="7"/>
      <c r="C309" s="7"/>
      <c r="D309" s="7"/>
      <c r="E309" s="7"/>
      <c r="F309" s="7"/>
      <c r="G309" s="7"/>
      <c r="H309" s="7"/>
      <c r="I309" s="7"/>
      <c r="J309" s="61"/>
      <c r="K309" s="61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  <c r="AF309" s="7"/>
      <c r="AG309" s="7"/>
      <c r="AH309" s="7"/>
      <c r="AI309" s="7"/>
      <c r="AJ309" s="7"/>
      <c r="AK309" s="7"/>
    </row>
    <row r="310" spans="1:37" ht="12" customHeight="1" x14ac:dyDescent="0.35">
      <c r="A310" s="7"/>
      <c r="B310" s="7"/>
      <c r="C310" s="7"/>
      <c r="D310" s="7"/>
      <c r="E310" s="7"/>
      <c r="F310" s="7"/>
      <c r="G310" s="7"/>
      <c r="H310" s="7"/>
      <c r="I310" s="7"/>
      <c r="J310" s="61"/>
      <c r="K310" s="61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  <c r="AF310" s="7"/>
      <c r="AG310" s="7"/>
      <c r="AH310" s="7"/>
      <c r="AI310" s="7"/>
      <c r="AJ310" s="7"/>
      <c r="AK310" s="7"/>
    </row>
    <row r="330" spans="27:29" ht="12" customHeight="1" x14ac:dyDescent="0.35">
      <c r="AA330" s="154"/>
      <c r="AB330" s="154"/>
    </row>
    <row r="331" spans="27:29" ht="12" customHeight="1" x14ac:dyDescent="0.35">
      <c r="AA331" s="154"/>
      <c r="AB331" s="154"/>
      <c r="AC331" s="154"/>
    </row>
    <row r="333" spans="27:29" ht="12" customHeight="1" x14ac:dyDescent="0.35">
      <c r="AA333" s="155"/>
      <c r="AB333" s="155"/>
    </row>
    <row r="334" spans="27:29" ht="12" customHeight="1" x14ac:dyDescent="0.35">
      <c r="AA334" s="156"/>
      <c r="AB334" s="156"/>
      <c r="AC334" s="156"/>
    </row>
    <row r="335" spans="27:29" ht="12" customHeight="1" x14ac:dyDescent="0.35">
      <c r="AA335" s="156"/>
      <c r="AB335" s="156"/>
      <c r="AC335" s="156"/>
    </row>
    <row r="350" spans="2:40" ht="20.149999999999999" customHeight="1" x14ac:dyDescent="0.5">
      <c r="B350" s="157" t="s">
        <v>314</v>
      </c>
      <c r="C350" s="158"/>
      <c r="D350" s="158"/>
      <c r="E350" s="158"/>
      <c r="F350" s="158"/>
      <c r="G350" s="158"/>
      <c r="H350" s="158"/>
      <c r="I350" s="158"/>
      <c r="J350" s="159"/>
      <c r="K350" s="159"/>
      <c r="L350" s="160"/>
      <c r="M350" s="160"/>
      <c r="N350" s="160"/>
      <c r="O350" s="160"/>
      <c r="P350" s="160"/>
      <c r="Q350" s="160"/>
      <c r="R350" s="160"/>
      <c r="S350" s="160"/>
      <c r="T350" s="160"/>
      <c r="U350" s="160"/>
      <c r="V350" s="160"/>
      <c r="W350" s="160"/>
      <c r="X350" s="160"/>
      <c r="Y350" s="160"/>
      <c r="Z350" s="160"/>
      <c r="AA350" s="160"/>
      <c r="AB350" s="160"/>
      <c r="AC350" s="160"/>
      <c r="AD350" s="160"/>
      <c r="AE350" s="160"/>
      <c r="AF350" s="160"/>
      <c r="AG350" s="160"/>
      <c r="AH350" s="160"/>
      <c r="AI350" s="160"/>
      <c r="AJ350" s="160"/>
      <c r="AK350" s="160"/>
      <c r="AL350" s="160"/>
      <c r="AM350" s="160"/>
      <c r="AN350" s="160"/>
    </row>
    <row r="351" spans="2:40" ht="12" customHeight="1" x14ac:dyDescent="0.25">
      <c r="L351" s="161">
        <v>1995</v>
      </c>
      <c r="M351" s="161">
        <v>1996</v>
      </c>
      <c r="N351" s="161">
        <v>1997</v>
      </c>
      <c r="O351" s="161">
        <v>1998</v>
      </c>
      <c r="P351" s="161">
        <v>1999</v>
      </c>
      <c r="Q351" s="161">
        <v>2000</v>
      </c>
      <c r="R351" s="161">
        <v>2001</v>
      </c>
      <c r="S351" s="161">
        <v>2002</v>
      </c>
      <c r="T351" s="161">
        <v>2003</v>
      </c>
      <c r="U351" s="161">
        <v>2004</v>
      </c>
      <c r="V351" s="161">
        <v>2005</v>
      </c>
      <c r="W351" s="161">
        <v>2006</v>
      </c>
      <c r="X351" s="161">
        <v>2007</v>
      </c>
      <c r="Y351" s="161">
        <v>2008</v>
      </c>
      <c r="Z351" s="161">
        <v>2009</v>
      </c>
      <c r="AA351" s="161">
        <v>2010</v>
      </c>
      <c r="AB351" s="161">
        <v>2011</v>
      </c>
      <c r="AC351" s="161">
        <v>2012</v>
      </c>
      <c r="AD351" s="161">
        <v>2013</v>
      </c>
      <c r="AE351" s="161">
        <v>2014</v>
      </c>
      <c r="AF351" s="161">
        <v>2015</v>
      </c>
      <c r="AG351" s="161">
        <v>2016</v>
      </c>
      <c r="AH351" s="161">
        <v>2017</v>
      </c>
      <c r="AI351" s="161">
        <v>2018</v>
      </c>
      <c r="AJ351" s="161">
        <v>2019</v>
      </c>
      <c r="AK351" s="161">
        <v>2020</v>
      </c>
      <c r="AL351" s="161">
        <v>2021</v>
      </c>
      <c r="AM351" s="161">
        <v>2022</v>
      </c>
      <c r="AN351" s="161">
        <v>2023</v>
      </c>
    </row>
    <row r="352" spans="2:40" ht="12" customHeight="1" x14ac:dyDescent="0.35">
      <c r="L352" s="162"/>
      <c r="M352" s="162"/>
      <c r="N352" s="162"/>
      <c r="O352" s="162"/>
      <c r="P352" s="162"/>
      <c r="Q352" s="162"/>
      <c r="R352" s="162"/>
      <c r="S352" s="162"/>
      <c r="T352" s="162"/>
      <c r="U352" s="162"/>
      <c r="V352" s="162"/>
      <c r="W352" s="162"/>
      <c r="X352" s="162"/>
      <c r="Y352" s="162"/>
      <c r="Z352" s="162"/>
      <c r="AA352" s="162"/>
      <c r="AB352" s="162"/>
      <c r="AC352" s="162"/>
      <c r="AD352" s="162"/>
      <c r="AE352" s="162"/>
    </row>
    <row r="353" spans="1:40" ht="12" customHeight="1" x14ac:dyDescent="0.2">
      <c r="A353" s="163" t="s">
        <v>315</v>
      </c>
      <c r="B353" s="164" t="s">
        <v>316</v>
      </c>
      <c r="C353" s="164"/>
      <c r="D353" s="165"/>
      <c r="E353" s="165"/>
      <c r="F353" s="164" t="s">
        <v>317</v>
      </c>
      <c r="G353" s="165"/>
      <c r="H353" s="165"/>
      <c r="I353" s="166"/>
      <c r="J353" s="167" t="s">
        <v>31</v>
      </c>
      <c r="K353" s="167" t="s">
        <v>24</v>
      </c>
      <c r="L353" s="167">
        <v>6896.1193768836556</v>
      </c>
      <c r="M353" s="167">
        <v>7597.9081049994902</v>
      </c>
      <c r="N353" s="167">
        <v>8558.6265159053874</v>
      </c>
      <c r="O353" s="167">
        <v>9717.7417657811329</v>
      </c>
      <c r="P353" s="167">
        <v>11008.667000298463</v>
      </c>
      <c r="Q353" s="167">
        <v>12698.391878805334</v>
      </c>
      <c r="R353" s="167">
        <v>12869.477809043085</v>
      </c>
      <c r="S353" s="167">
        <v>14383.514026999999</v>
      </c>
      <c r="T353" s="167">
        <v>15297.102806000003</v>
      </c>
      <c r="U353" s="167">
        <v>16966.869918</v>
      </c>
      <c r="V353" s="167">
        <v>18913.421454000003</v>
      </c>
      <c r="W353" s="167">
        <v>20587.979935000003</v>
      </c>
      <c r="X353" s="167">
        <v>21681.033592000003</v>
      </c>
      <c r="Y353" s="167">
        <v>19749.767836999999</v>
      </c>
      <c r="Z353" s="167">
        <v>16629.427322222215</v>
      </c>
      <c r="AA353" s="167">
        <v>16513.270469999999</v>
      </c>
      <c r="AB353" s="167">
        <v>16269.850264841414</v>
      </c>
      <c r="AC353" s="167">
        <v>16635.117237515016</v>
      </c>
      <c r="AD353" s="167">
        <v>17574.858027369057</v>
      </c>
      <c r="AE353" s="167">
        <v>19215.588678299675</v>
      </c>
      <c r="AF353" s="167">
        <v>20216.381491617416</v>
      </c>
      <c r="AG353" s="167">
        <v>21379.157497750002</v>
      </c>
      <c r="AH353" s="167">
        <v>22273.660260689994</v>
      </c>
      <c r="AI353" s="167">
        <v>22668.879340050004</v>
      </c>
      <c r="AJ353" s="167">
        <v>24167.921573860007</v>
      </c>
      <c r="AK353" s="167">
        <v>21081.83952827</v>
      </c>
      <c r="AL353" s="167">
        <v>25809.27944115</v>
      </c>
      <c r="AM353" s="167">
        <v>27796.525066956459</v>
      </c>
      <c r="AN353" s="167">
        <v>29080.124841209687</v>
      </c>
    </row>
    <row r="354" spans="1:40" ht="12" customHeight="1" x14ac:dyDescent="0.2">
      <c r="A354" s="163" t="s">
        <v>318</v>
      </c>
      <c r="B354" s="164" t="s">
        <v>316</v>
      </c>
      <c r="C354" s="164"/>
      <c r="D354" s="165"/>
      <c r="E354" s="165"/>
      <c r="F354" s="164" t="s">
        <v>319</v>
      </c>
      <c r="G354" s="165"/>
      <c r="H354" s="165"/>
      <c r="I354" s="166"/>
      <c r="J354" s="167" t="s">
        <v>126</v>
      </c>
      <c r="K354" s="167" t="s">
        <v>24</v>
      </c>
      <c r="L354" s="167">
        <v>1729.7669999999998</v>
      </c>
      <c r="M354" s="167">
        <v>1756.028</v>
      </c>
      <c r="N354" s="167">
        <v>1979.2050000000002</v>
      </c>
      <c r="O354" s="167">
        <v>2290.277</v>
      </c>
      <c r="P354" s="167">
        <v>2425.6559999999999</v>
      </c>
      <c r="Q354" s="167">
        <v>2828.415</v>
      </c>
      <c r="R354" s="167">
        <v>3531.442</v>
      </c>
      <c r="S354" s="167">
        <v>3770.8290000000002</v>
      </c>
      <c r="T354" s="167">
        <v>3974.808</v>
      </c>
      <c r="U354" s="167">
        <v>4305</v>
      </c>
      <c r="V354" s="167">
        <v>4759.4309999999996</v>
      </c>
      <c r="W354" s="167">
        <v>5448.0844414787498</v>
      </c>
      <c r="X354" s="167">
        <v>6206.536533049828</v>
      </c>
      <c r="Y354" s="167">
        <v>6310.1216306170318</v>
      </c>
      <c r="Z354" s="167">
        <v>5665.4303043249656</v>
      </c>
      <c r="AA354" s="167">
        <v>5242.203352642452</v>
      </c>
      <c r="AB354" s="167">
        <v>5682.9846980796547</v>
      </c>
      <c r="AC354" s="167">
        <v>5303.4950613715037</v>
      </c>
      <c r="AD354" s="167">
        <v>5640.3803662979353</v>
      </c>
      <c r="AE354" s="167">
        <v>6155.1130000000003</v>
      </c>
      <c r="AF354" s="167">
        <v>6568.2730680877394</v>
      </c>
      <c r="AG354" s="167">
        <v>7043.1469999999999</v>
      </c>
      <c r="AH354" s="167">
        <v>7607.687261</v>
      </c>
      <c r="AI354" s="167">
        <v>8299.7584500000012</v>
      </c>
      <c r="AJ354" s="167">
        <v>9274.376446966824</v>
      </c>
      <c r="AK354" s="167">
        <v>8584.8414546632794</v>
      </c>
      <c r="AL354" s="167">
        <v>9682.620777584405</v>
      </c>
      <c r="AM354" s="167">
        <v>10867.498927694296</v>
      </c>
      <c r="AN354" s="167">
        <v>11768.19980753713</v>
      </c>
    </row>
    <row r="355" spans="1:40" ht="12" customHeight="1" x14ac:dyDescent="0.2">
      <c r="A355" s="163" t="s">
        <v>320</v>
      </c>
      <c r="B355" s="164" t="s">
        <v>316</v>
      </c>
      <c r="C355" s="164"/>
      <c r="D355" s="165"/>
      <c r="E355" s="165"/>
      <c r="F355" s="164" t="s">
        <v>321</v>
      </c>
      <c r="G355" s="165"/>
      <c r="H355" s="165"/>
      <c r="I355" s="166"/>
      <c r="J355" s="167" t="s">
        <v>270</v>
      </c>
      <c r="K355" s="167" t="s">
        <v>24</v>
      </c>
      <c r="L355" s="167">
        <v>744.31361584243746</v>
      </c>
      <c r="M355" s="167">
        <v>780.12811894313768</v>
      </c>
      <c r="N355" s="167">
        <v>762.4658272233537</v>
      </c>
      <c r="O355" s="167">
        <v>741.13862257204914</v>
      </c>
      <c r="P355" s="167">
        <v>829.57578705391984</v>
      </c>
      <c r="Q355" s="167">
        <v>962.22775173383343</v>
      </c>
      <c r="R355" s="167">
        <v>1077.4309061468171</v>
      </c>
      <c r="S355" s="167">
        <v>1254.0338416988516</v>
      </c>
      <c r="T355" s="167">
        <v>1378.9555005792556</v>
      </c>
      <c r="U355" s="167">
        <v>1595.2518467056598</v>
      </c>
      <c r="V355" s="167">
        <v>1721.4904774733577</v>
      </c>
      <c r="W355" s="167">
        <v>1720.8365736996338</v>
      </c>
      <c r="X355" s="167">
        <v>1926.3086059785751</v>
      </c>
      <c r="Y355" s="167">
        <v>2048.9612172258821</v>
      </c>
      <c r="Z355" s="167">
        <v>3208.3624476679274</v>
      </c>
      <c r="AA355" s="167">
        <v>3195.1335955797886</v>
      </c>
      <c r="AB355" s="167">
        <v>3120.1926526280313</v>
      </c>
      <c r="AC355" s="167">
        <v>3038.2342973272616</v>
      </c>
      <c r="AD355" s="167">
        <v>3141.3627984341547</v>
      </c>
      <c r="AE355" s="167">
        <v>3196.2624636250021</v>
      </c>
      <c r="AF355" s="167">
        <v>3327.2180671049946</v>
      </c>
      <c r="AG355" s="167">
        <v>3239.2027927700005</v>
      </c>
      <c r="AH355" s="167">
        <v>3403.3907416050047</v>
      </c>
      <c r="AI355" s="167">
        <v>3762.9256993699978</v>
      </c>
      <c r="AJ355" s="167">
        <v>3976.823538237581</v>
      </c>
      <c r="AK355" s="167">
        <v>3765.5165176744772</v>
      </c>
      <c r="AL355" s="167">
        <v>4216.8619876306248</v>
      </c>
      <c r="AM355" s="167">
        <v>5419.1582486328216</v>
      </c>
      <c r="AN355" s="167">
        <v>5948.5918553816509</v>
      </c>
    </row>
    <row r="356" spans="1:40" ht="12" customHeight="1" x14ac:dyDescent="0.2">
      <c r="A356" s="163" t="s">
        <v>322</v>
      </c>
      <c r="B356" s="164" t="s">
        <v>316</v>
      </c>
      <c r="C356" s="164"/>
      <c r="D356" s="165"/>
      <c r="E356" s="165"/>
      <c r="F356" s="164" t="s">
        <v>323</v>
      </c>
      <c r="G356" s="165"/>
      <c r="H356" s="165"/>
      <c r="I356" s="166"/>
      <c r="J356" s="167" t="s">
        <v>324</v>
      </c>
      <c r="K356" s="167" t="s">
        <v>24</v>
      </c>
      <c r="L356" s="167">
        <v>0</v>
      </c>
      <c r="M356" s="167">
        <v>0</v>
      </c>
      <c r="N356" s="167">
        <v>0</v>
      </c>
      <c r="O356" s="167">
        <v>0</v>
      </c>
      <c r="P356" s="167">
        <v>0</v>
      </c>
      <c r="Q356" s="167">
        <v>0</v>
      </c>
      <c r="R356" s="167">
        <v>0</v>
      </c>
      <c r="S356" s="167">
        <v>0</v>
      </c>
      <c r="T356" s="167">
        <v>0</v>
      </c>
      <c r="U356" s="167">
        <v>0</v>
      </c>
      <c r="V356" s="167">
        <v>0</v>
      </c>
      <c r="W356" s="167">
        <v>0</v>
      </c>
      <c r="X356" s="167">
        <v>0</v>
      </c>
      <c r="Y356" s="167">
        <v>0</v>
      </c>
      <c r="Z356" s="167">
        <v>0</v>
      </c>
      <c r="AA356" s="167">
        <v>0</v>
      </c>
      <c r="AB356" s="167">
        <v>0</v>
      </c>
      <c r="AC356" s="167">
        <v>0</v>
      </c>
      <c r="AD356" s="167">
        <v>0</v>
      </c>
      <c r="AE356" s="167">
        <v>0</v>
      </c>
      <c r="AF356" s="167">
        <v>0</v>
      </c>
      <c r="AG356" s="167">
        <v>0</v>
      </c>
      <c r="AH356" s="167">
        <v>0</v>
      </c>
      <c r="AI356" s="167">
        <v>0</v>
      </c>
      <c r="AJ356" s="167">
        <v>0</v>
      </c>
      <c r="AK356" s="167">
        <v>0</v>
      </c>
      <c r="AL356" s="167">
        <v>0</v>
      </c>
      <c r="AM356" s="167">
        <v>0</v>
      </c>
      <c r="AN356" s="167">
        <v>0</v>
      </c>
    </row>
    <row r="357" spans="1:40" ht="12" customHeight="1" x14ac:dyDescent="0.2">
      <c r="A357" s="163" t="s">
        <v>325</v>
      </c>
      <c r="B357" s="164" t="s">
        <v>316</v>
      </c>
      <c r="C357" s="164"/>
      <c r="D357" s="165"/>
      <c r="E357" s="165"/>
      <c r="F357" s="164" t="s">
        <v>326</v>
      </c>
      <c r="G357" s="165"/>
      <c r="H357" s="165"/>
      <c r="I357" s="166"/>
      <c r="J357" s="167" t="s">
        <v>186</v>
      </c>
      <c r="K357" s="167" t="s">
        <v>24</v>
      </c>
      <c r="L357" s="167">
        <v>1463.7997</v>
      </c>
      <c r="M357" s="167">
        <v>1824.0922</v>
      </c>
      <c r="N357" s="167">
        <v>2171.7264</v>
      </c>
      <c r="O357" s="167">
        <v>2638.7954</v>
      </c>
      <c r="P357" s="167">
        <v>3487.5904999999998</v>
      </c>
      <c r="Q357" s="167">
        <v>3962.6354175660681</v>
      </c>
      <c r="R357" s="167">
        <v>4231.4570000000003</v>
      </c>
      <c r="S357" s="167">
        <v>4865.6490000000003</v>
      </c>
      <c r="T357" s="167">
        <v>5299.0080000000007</v>
      </c>
      <c r="U357" s="167">
        <v>5487.7790000000005</v>
      </c>
      <c r="V357" s="167">
        <v>5701.4359999999997</v>
      </c>
      <c r="W357" s="167">
        <v>6994.5320000000011</v>
      </c>
      <c r="X357" s="167">
        <v>6703.1279999999997</v>
      </c>
      <c r="Y357" s="167">
        <v>5213.8429999999998</v>
      </c>
      <c r="Z357" s="167">
        <v>3943.9259999999999</v>
      </c>
      <c r="AA357" s="167">
        <v>3978.1120000000001</v>
      </c>
      <c r="AB357" s="167">
        <v>3792.989</v>
      </c>
      <c r="AC357" s="167">
        <v>4005.0369999999998</v>
      </c>
      <c r="AD357" s="167">
        <v>4309.1149999999998</v>
      </c>
      <c r="AE357" s="167">
        <v>4670.8069999999998</v>
      </c>
      <c r="AF357" s="167">
        <v>6938.6960000000008</v>
      </c>
      <c r="AG357" s="167">
        <v>7433.7330000000002</v>
      </c>
      <c r="AH357" s="167">
        <v>8284.0429999999997</v>
      </c>
      <c r="AI357" s="167">
        <v>10485.79348332</v>
      </c>
      <c r="AJ357" s="167">
        <v>10994.547999999999</v>
      </c>
      <c r="AK357" s="167">
        <v>12047.948</v>
      </c>
      <c r="AL357" s="167">
        <v>15487.586150679999</v>
      </c>
      <c r="AM357" s="167">
        <v>22819.64</v>
      </c>
      <c r="AN357" s="167">
        <v>24161.504954</v>
      </c>
    </row>
    <row r="358" spans="1:40" ht="12" customHeight="1" x14ac:dyDescent="0.2">
      <c r="A358" s="163" t="s">
        <v>327</v>
      </c>
      <c r="B358" s="164" t="s">
        <v>316</v>
      </c>
      <c r="C358" s="164"/>
      <c r="D358" s="165"/>
      <c r="E358" s="165"/>
      <c r="F358" s="164" t="s">
        <v>328</v>
      </c>
      <c r="G358" s="165"/>
      <c r="H358" s="165"/>
      <c r="I358" s="166"/>
      <c r="J358" s="167" t="s">
        <v>180</v>
      </c>
      <c r="K358" s="167" t="s">
        <v>24</v>
      </c>
      <c r="L358" s="167">
        <v>54.996300000000005</v>
      </c>
      <c r="M358" s="167">
        <v>99.538800000000009</v>
      </c>
      <c r="N358" s="167">
        <v>154.10159999999999</v>
      </c>
      <c r="O358" s="167">
        <v>223.10159999999999</v>
      </c>
      <c r="P358" s="167">
        <v>410.29549999999995</v>
      </c>
      <c r="Q358" s="167">
        <v>698.79913619844592</v>
      </c>
      <c r="R358" s="167">
        <v>789.57461560000013</v>
      </c>
      <c r="S358" s="167">
        <v>558.63084959999992</v>
      </c>
      <c r="T358" s="167">
        <v>1293.3380385999999</v>
      </c>
      <c r="U358" s="167">
        <v>1376.2015677999998</v>
      </c>
      <c r="V358" s="167">
        <v>1784.8234641800002</v>
      </c>
      <c r="W358" s="167">
        <v>2790.3545436799996</v>
      </c>
      <c r="X358" s="167">
        <v>2789.0680205600001</v>
      </c>
      <c r="Y358" s="167">
        <v>1283.2153139999998</v>
      </c>
      <c r="Z358" s="167">
        <v>495.93994351039106</v>
      </c>
      <c r="AA358" s="167">
        <v>319.19181149049462</v>
      </c>
      <c r="AB358" s="167">
        <v>380.12642215046282</v>
      </c>
      <c r="AC358" s="167">
        <v>377.31842215046282</v>
      </c>
      <c r="AD358" s="167">
        <v>337.6104221504628</v>
      </c>
      <c r="AE358" s="167">
        <v>490.92481107046285</v>
      </c>
      <c r="AF358" s="167">
        <v>607.93730713046284</v>
      </c>
      <c r="AG358" s="167">
        <v>743.80046715046285</v>
      </c>
      <c r="AH358" s="167">
        <v>749.13595515046279</v>
      </c>
      <c r="AI358" s="167">
        <v>893.91105800000003</v>
      </c>
      <c r="AJ358" s="167">
        <v>966.63200000000006</v>
      </c>
      <c r="AK358" s="167">
        <v>857.5390000000001</v>
      </c>
      <c r="AL358" s="167">
        <v>1481.3409999999999</v>
      </c>
      <c r="AM358" s="167">
        <v>1573.7720000000002</v>
      </c>
      <c r="AN358" s="167">
        <v>1407.8260000000002</v>
      </c>
    </row>
    <row r="359" spans="1:40" ht="12" customHeight="1" x14ac:dyDescent="0.2">
      <c r="A359" s="163" t="s">
        <v>329</v>
      </c>
      <c r="B359" s="164" t="s">
        <v>316</v>
      </c>
      <c r="C359" s="164"/>
      <c r="D359" s="165"/>
      <c r="E359" s="165"/>
      <c r="F359" s="164" t="s">
        <v>330</v>
      </c>
      <c r="G359" s="165"/>
      <c r="H359" s="165"/>
      <c r="I359" s="166"/>
      <c r="J359" s="167" t="s">
        <v>274</v>
      </c>
      <c r="K359" s="167" t="s">
        <v>24</v>
      </c>
      <c r="L359" s="167">
        <v>110.797</v>
      </c>
      <c r="M359" s="167">
        <v>118.78400000000001</v>
      </c>
      <c r="N359" s="167">
        <v>157.94300000000001</v>
      </c>
      <c r="O359" s="167">
        <v>165.77699999999999</v>
      </c>
      <c r="P359" s="167">
        <v>205.45599999999999</v>
      </c>
      <c r="Q359" s="167">
        <v>190.054</v>
      </c>
      <c r="R359" s="167">
        <v>189</v>
      </c>
      <c r="S359" s="167">
        <v>252</v>
      </c>
      <c r="T359" s="167">
        <v>277.7</v>
      </c>
      <c r="U359" s="167">
        <v>356.62</v>
      </c>
      <c r="V359" s="167">
        <v>388.04</v>
      </c>
      <c r="W359" s="167">
        <v>367.443193428413</v>
      </c>
      <c r="X359" s="167">
        <v>420.85225433000005</v>
      </c>
      <c r="Y359" s="167">
        <v>405.5826137900001</v>
      </c>
      <c r="Z359" s="167">
        <v>314.78560123955867</v>
      </c>
      <c r="AA359" s="167">
        <v>330.60275589524969</v>
      </c>
      <c r="AB359" s="167">
        <v>348.34281050999999</v>
      </c>
      <c r="AC359" s="167">
        <v>323.73974223999994</v>
      </c>
      <c r="AD359" s="167">
        <v>403.42634623097854</v>
      </c>
      <c r="AE359" s="167">
        <v>406.25300000000004</v>
      </c>
      <c r="AF359" s="167">
        <v>460.08700000000005</v>
      </c>
      <c r="AG359" s="167">
        <v>602.6</v>
      </c>
      <c r="AH359" s="167">
        <v>521.75908900000002</v>
      </c>
      <c r="AI359" s="167">
        <v>604.53959099999997</v>
      </c>
      <c r="AJ359" s="167">
        <v>632.32778299999995</v>
      </c>
      <c r="AK359" s="167">
        <v>632.44888239884824</v>
      </c>
      <c r="AL359" s="167">
        <v>689.77498776999994</v>
      </c>
      <c r="AM359" s="167">
        <v>630.98332713999991</v>
      </c>
      <c r="AN359" s="167">
        <v>714.51263916441246</v>
      </c>
    </row>
    <row r="360" spans="1:40" ht="12" customHeight="1" x14ac:dyDescent="0.2">
      <c r="A360" s="163" t="s">
        <v>331</v>
      </c>
      <c r="B360" s="164" t="s">
        <v>316</v>
      </c>
      <c r="C360" s="164"/>
      <c r="D360" s="165"/>
      <c r="E360" s="165"/>
      <c r="F360" s="164" t="s">
        <v>332</v>
      </c>
      <c r="G360" s="165"/>
      <c r="H360" s="165"/>
      <c r="I360" s="166"/>
      <c r="J360" s="167" t="s">
        <v>70</v>
      </c>
      <c r="K360" s="167" t="s">
        <v>24</v>
      </c>
      <c r="L360" s="167">
        <v>1059.7802086078091</v>
      </c>
      <c r="M360" s="167">
        <v>1209.2316386001526</v>
      </c>
      <c r="N360" s="167">
        <v>1312.7524284253159</v>
      </c>
      <c r="O360" s="167">
        <v>1501.8708949483605</v>
      </c>
      <c r="P360" s="167">
        <v>1829.5746031000629</v>
      </c>
      <c r="Q360" s="167">
        <v>2146.2635281510493</v>
      </c>
      <c r="R360" s="167">
        <v>2284.9693427742818</v>
      </c>
      <c r="S360" s="167">
        <v>2282.3075983077774</v>
      </c>
      <c r="T360" s="167">
        <v>2980.3913322222229</v>
      </c>
      <c r="U360" s="167">
        <v>3391.9985314444416</v>
      </c>
      <c r="V360" s="167">
        <v>4203.5156527777708</v>
      </c>
      <c r="W360" s="167">
        <v>5401.2469573333346</v>
      </c>
      <c r="X360" s="167">
        <v>5190.4482180000005</v>
      </c>
      <c r="Y360" s="167">
        <v>3807.5277742222261</v>
      </c>
      <c r="Z360" s="167">
        <v>2824.0995393800035</v>
      </c>
      <c r="AA360" s="167">
        <v>2679.1103565900012</v>
      </c>
      <c r="AB360" s="167">
        <v>3092.83598648</v>
      </c>
      <c r="AC360" s="167">
        <v>3415.01117647</v>
      </c>
      <c r="AD360" s="167">
        <v>3578.4487179147827</v>
      </c>
      <c r="AE360" s="167">
        <v>4212.5486228300006</v>
      </c>
      <c r="AF360" s="167">
        <v>3903.7532744000009</v>
      </c>
      <c r="AG360" s="167">
        <v>3636.5279137866669</v>
      </c>
      <c r="AH360" s="167">
        <v>3841.2944899466665</v>
      </c>
      <c r="AI360" s="167">
        <v>4429.7717983633338</v>
      </c>
      <c r="AJ360" s="167">
        <v>4559.7942020500013</v>
      </c>
      <c r="AK360" s="167">
        <v>3819.981088056667</v>
      </c>
      <c r="AL360" s="167">
        <v>5098.926218583335</v>
      </c>
      <c r="AM360" s="167">
        <v>5284.8489781187118</v>
      </c>
      <c r="AN360" s="167">
        <v>5549.8879105644282</v>
      </c>
    </row>
    <row r="361" spans="1:40" ht="12" customHeight="1" x14ac:dyDescent="0.2">
      <c r="A361" s="163" t="s">
        <v>333</v>
      </c>
      <c r="B361" s="164" t="s">
        <v>316</v>
      </c>
      <c r="C361" s="164"/>
      <c r="D361" s="165"/>
      <c r="E361" s="165"/>
      <c r="F361" s="164" t="s">
        <v>334</v>
      </c>
      <c r="G361" s="165"/>
      <c r="H361" s="165"/>
      <c r="I361" s="166"/>
      <c r="J361" s="167" t="s">
        <v>172</v>
      </c>
      <c r="K361" s="167" t="s">
        <v>24</v>
      </c>
      <c r="L361" s="167">
        <v>5518.9450871852951</v>
      </c>
      <c r="M361" s="167">
        <v>6091.9449235312941</v>
      </c>
      <c r="N361" s="167">
        <v>6908.4887303431869</v>
      </c>
      <c r="O361" s="167">
        <v>7656.1965813927518</v>
      </c>
      <c r="P361" s="167">
        <v>8629.4057946020894</v>
      </c>
      <c r="Q361" s="167">
        <v>9876.3242149717353</v>
      </c>
      <c r="R361" s="167">
        <v>10009.743908304596</v>
      </c>
      <c r="S361" s="167">
        <v>10538.862999999999</v>
      </c>
      <c r="T361" s="167">
        <v>11025.608000000002</v>
      </c>
      <c r="U361" s="167">
        <v>12735.04</v>
      </c>
      <c r="V361" s="167">
        <v>13692.421999999999</v>
      </c>
      <c r="W361" s="167">
        <v>14801.451378987409</v>
      </c>
      <c r="X361" s="167">
        <v>15872.354254000002</v>
      </c>
      <c r="Y361" s="167">
        <v>15667.5116</v>
      </c>
      <c r="Z361" s="167">
        <v>14677.541085134049</v>
      </c>
      <c r="AA361" s="167">
        <v>14319.67332111482</v>
      </c>
      <c r="AB361" s="167">
        <v>15261.464008997275</v>
      </c>
      <c r="AC361" s="167">
        <v>16454.341666666667</v>
      </c>
      <c r="AD361" s="167">
        <v>16651.5</v>
      </c>
      <c r="AE361" s="167">
        <v>17854.32</v>
      </c>
      <c r="AF361" s="167">
        <v>19052.829999999998</v>
      </c>
      <c r="AG361" s="167">
        <v>19715.93</v>
      </c>
      <c r="AH361" s="167">
        <v>20572.52</v>
      </c>
      <c r="AI361" s="167">
        <v>21897.089999999997</v>
      </c>
      <c r="AJ361" s="167">
        <v>23598.880000000001</v>
      </c>
      <c r="AK361" s="167">
        <v>23427.83</v>
      </c>
      <c r="AL361" s="167">
        <v>27767.901933024001</v>
      </c>
      <c r="AM361" s="167">
        <v>31287.5497829095</v>
      </c>
      <c r="AN361" s="167">
        <v>33200.245517740776</v>
      </c>
    </row>
    <row r="362" spans="1:40" ht="12" customHeight="1" x14ac:dyDescent="0.2">
      <c r="A362" s="163" t="s">
        <v>335</v>
      </c>
      <c r="B362" s="164" t="s">
        <v>316</v>
      </c>
      <c r="C362" s="164"/>
      <c r="D362" s="165"/>
      <c r="E362" s="165"/>
      <c r="F362" s="164" t="s">
        <v>336</v>
      </c>
      <c r="G362" s="165"/>
      <c r="H362" s="165"/>
      <c r="I362" s="166"/>
      <c r="J362" s="167" t="s">
        <v>337</v>
      </c>
      <c r="K362" s="167" t="s">
        <v>24</v>
      </c>
      <c r="L362" s="167">
        <v>0</v>
      </c>
      <c r="M362" s="167">
        <v>0</v>
      </c>
      <c r="N362" s="167">
        <v>0</v>
      </c>
      <c r="O362" s="167">
        <v>0</v>
      </c>
      <c r="P362" s="167">
        <v>0</v>
      </c>
      <c r="Q362" s="167">
        <v>0</v>
      </c>
      <c r="R362" s="167">
        <v>0</v>
      </c>
      <c r="S362" s="167">
        <v>0</v>
      </c>
      <c r="T362" s="167">
        <v>0</v>
      </c>
      <c r="U362" s="167">
        <v>0</v>
      </c>
      <c r="V362" s="167">
        <v>0</v>
      </c>
      <c r="W362" s="167">
        <v>0</v>
      </c>
      <c r="X362" s="167">
        <v>0</v>
      </c>
      <c r="Y362" s="167">
        <v>0</v>
      </c>
      <c r="Z362" s="167">
        <v>0</v>
      </c>
      <c r="AA362" s="167">
        <v>0</v>
      </c>
      <c r="AB362" s="167">
        <v>0</v>
      </c>
      <c r="AC362" s="167">
        <v>0</v>
      </c>
      <c r="AD362" s="167">
        <v>0</v>
      </c>
      <c r="AE362" s="167">
        <v>0</v>
      </c>
      <c r="AF362" s="167">
        <v>0</v>
      </c>
      <c r="AG362" s="167">
        <v>0</v>
      </c>
      <c r="AH362" s="167">
        <v>0</v>
      </c>
      <c r="AI362" s="167">
        <v>0</v>
      </c>
      <c r="AJ362" s="167">
        <v>0</v>
      </c>
      <c r="AK362" s="167">
        <v>0</v>
      </c>
      <c r="AL362" s="167">
        <v>0</v>
      </c>
      <c r="AM362" s="167">
        <v>0</v>
      </c>
      <c r="AN362" s="167">
        <v>0</v>
      </c>
    </row>
    <row r="363" spans="1:40" ht="12" customHeight="1" x14ac:dyDescent="0.25">
      <c r="A363" s="168" t="s">
        <v>338</v>
      </c>
      <c r="B363" s="169" t="s">
        <v>316</v>
      </c>
      <c r="C363" s="169"/>
      <c r="D363" s="170"/>
      <c r="E363" s="170"/>
      <c r="F363" s="169" t="s">
        <v>339</v>
      </c>
      <c r="G363" s="170"/>
      <c r="H363" s="170"/>
      <c r="I363" s="171"/>
      <c r="J363" s="172" t="s">
        <v>22</v>
      </c>
      <c r="K363" s="172" t="s">
        <v>22</v>
      </c>
      <c r="L363" s="172">
        <v>945.77073402329188</v>
      </c>
      <c r="M363" s="172">
        <v>982.33214086646331</v>
      </c>
      <c r="N363" s="172">
        <v>1058.1278663670018</v>
      </c>
      <c r="O363" s="172">
        <v>1109.5145960109367</v>
      </c>
      <c r="P363" s="172">
        <v>1167.2135469305395</v>
      </c>
      <c r="Q363" s="172">
        <v>1366.2966701111945</v>
      </c>
      <c r="R363" s="172">
        <v>1497.7701362202206</v>
      </c>
      <c r="S363" s="172">
        <v>1711.5334450839437</v>
      </c>
      <c r="T363" s="172">
        <v>1887.4133372721335</v>
      </c>
      <c r="U363" s="172">
        <v>2075.7908725929592</v>
      </c>
      <c r="V363" s="172">
        <v>2218.9188802215722</v>
      </c>
      <c r="W363" s="172">
        <v>2413.2828619016218</v>
      </c>
      <c r="X363" s="172">
        <v>2579.3543663049422</v>
      </c>
      <c r="Y363" s="172">
        <v>2658.9390454654349</v>
      </c>
      <c r="Z363" s="172">
        <v>1447.693328221314</v>
      </c>
      <c r="AA363" s="172">
        <v>1052.6812562916602</v>
      </c>
      <c r="AB363" s="172">
        <v>2139.1452388813777</v>
      </c>
      <c r="AC363" s="172">
        <v>2422.7506046385097</v>
      </c>
      <c r="AD363" s="172">
        <v>2063.5499814971772</v>
      </c>
      <c r="AE363" s="172">
        <v>2287.3402376949962</v>
      </c>
      <c r="AF363" s="172">
        <v>2222.551570734402</v>
      </c>
      <c r="AG363" s="172">
        <v>2557.4034472331914</v>
      </c>
      <c r="AH363" s="172">
        <v>2693.1190892817831</v>
      </c>
      <c r="AI363" s="172">
        <v>2728.6395310516964</v>
      </c>
      <c r="AJ363" s="172">
        <v>2916.8985492954816</v>
      </c>
      <c r="AK363" s="172">
        <v>3143.84077559867</v>
      </c>
      <c r="AL363" s="172">
        <v>3696.9399879596895</v>
      </c>
      <c r="AM363" s="172">
        <v>4053.488667952508</v>
      </c>
      <c r="AN363" s="172">
        <v>3907.7718077549362</v>
      </c>
    </row>
    <row r="364" spans="1:40" ht="12" customHeight="1" x14ac:dyDescent="0.25">
      <c r="A364" s="168" t="s">
        <v>340</v>
      </c>
      <c r="B364" s="169" t="s">
        <v>316</v>
      </c>
      <c r="C364" s="169"/>
      <c r="D364" s="170"/>
      <c r="E364" s="170"/>
      <c r="F364" s="169" t="s">
        <v>341</v>
      </c>
      <c r="G364" s="170"/>
      <c r="H364" s="170"/>
      <c r="I364" s="171"/>
      <c r="J364" s="172" t="s">
        <v>22</v>
      </c>
      <c r="K364" s="172" t="s">
        <v>22</v>
      </c>
      <c r="L364" s="172">
        <v>0</v>
      </c>
      <c r="M364" s="172">
        <v>0</v>
      </c>
      <c r="N364" s="172">
        <v>0</v>
      </c>
      <c r="O364" s="172">
        <v>0</v>
      </c>
      <c r="P364" s="172">
        <v>0</v>
      </c>
      <c r="Q364" s="172">
        <v>0</v>
      </c>
      <c r="R364" s="172">
        <v>0</v>
      </c>
      <c r="S364" s="172">
        <v>0</v>
      </c>
      <c r="T364" s="172">
        <v>0</v>
      </c>
      <c r="U364" s="172">
        <v>0</v>
      </c>
      <c r="V364" s="172">
        <v>0</v>
      </c>
      <c r="W364" s="172">
        <v>0</v>
      </c>
      <c r="X364" s="172">
        <v>0</v>
      </c>
      <c r="Y364" s="172">
        <v>0</v>
      </c>
      <c r="Z364" s="172">
        <v>0</v>
      </c>
      <c r="AA364" s="172">
        <v>0</v>
      </c>
      <c r="AB364" s="172">
        <v>0</v>
      </c>
      <c r="AC364" s="172">
        <v>0</v>
      </c>
      <c r="AD364" s="172">
        <v>0</v>
      </c>
      <c r="AE364" s="172">
        <v>0</v>
      </c>
      <c r="AF364" s="172">
        <v>0</v>
      </c>
      <c r="AG364" s="172">
        <v>0</v>
      </c>
      <c r="AH364" s="172">
        <v>0</v>
      </c>
      <c r="AI364" s="172">
        <v>0</v>
      </c>
      <c r="AJ364" s="172">
        <v>0</v>
      </c>
      <c r="AK364" s="172">
        <v>0</v>
      </c>
      <c r="AL364" s="172">
        <v>0</v>
      </c>
      <c r="AM364" s="172">
        <v>0</v>
      </c>
      <c r="AN364" s="172">
        <v>0</v>
      </c>
    </row>
    <row r="365" spans="1:40" ht="12" customHeight="1" x14ac:dyDescent="0.2">
      <c r="A365" s="163" t="s">
        <v>342</v>
      </c>
      <c r="B365" s="164" t="s">
        <v>316</v>
      </c>
      <c r="C365" s="164"/>
      <c r="D365" s="165"/>
      <c r="E365" s="165"/>
      <c r="F365" s="164" t="s">
        <v>343</v>
      </c>
      <c r="G365" s="165"/>
      <c r="H365" s="165"/>
      <c r="I365" s="166"/>
      <c r="J365" s="167" t="s">
        <v>24</v>
      </c>
      <c r="K365" s="167" t="s">
        <v>47</v>
      </c>
      <c r="L365" s="167">
        <v>1317.8801976728237</v>
      </c>
      <c r="M365" s="167">
        <v>1377.3953608849565</v>
      </c>
      <c r="N365" s="167">
        <v>1462.7611216358287</v>
      </c>
      <c r="O365" s="167">
        <v>1554.8285599646504</v>
      </c>
      <c r="P365" s="167">
        <v>1698.2238903758932</v>
      </c>
      <c r="Q365" s="167">
        <v>1905.5909538780336</v>
      </c>
      <c r="R365" s="167">
        <v>1971.2230843461612</v>
      </c>
      <c r="S365" s="167">
        <v>2097.259</v>
      </c>
      <c r="T365" s="167">
        <v>2154.1420000000003</v>
      </c>
      <c r="U365" s="167">
        <v>2081.9000000000005</v>
      </c>
      <c r="V365" s="167">
        <v>2120.01683</v>
      </c>
      <c r="W365" s="167">
        <v>2177.0299999999997</v>
      </c>
      <c r="X365" s="167">
        <v>2311.09</v>
      </c>
      <c r="Y365" s="167">
        <v>2228.7199999999998</v>
      </c>
      <c r="Z365" s="167">
        <v>2177.59</v>
      </c>
      <c r="AA365" s="167">
        <v>1985.59</v>
      </c>
      <c r="AB365" s="167">
        <v>1956.1000000000001</v>
      </c>
      <c r="AC365" s="167">
        <v>1924.06</v>
      </c>
      <c r="AD365" s="167">
        <v>2062.4899999999998</v>
      </c>
      <c r="AE365" s="167">
        <v>2130.0500000000002</v>
      </c>
      <c r="AF365" s="167">
        <v>2199.88</v>
      </c>
      <c r="AG365" s="167">
        <v>2309.7299999999996</v>
      </c>
      <c r="AH365" s="167">
        <v>2613.62</v>
      </c>
      <c r="AI365" s="167">
        <v>1984.8599999999997</v>
      </c>
      <c r="AJ365" s="167">
        <v>2365.09</v>
      </c>
      <c r="AK365" s="167">
        <v>2406.42</v>
      </c>
      <c r="AL365" s="167">
        <v>2473.9100000000003</v>
      </c>
      <c r="AM365" s="167">
        <v>2409.8500000000008</v>
      </c>
      <c r="AN365" s="167">
        <v>2280.77</v>
      </c>
    </row>
    <row r="366" spans="1:40" ht="12" customHeight="1" x14ac:dyDescent="0.2">
      <c r="A366" s="163" t="s">
        <v>344</v>
      </c>
      <c r="B366" s="164" t="s">
        <v>316</v>
      </c>
      <c r="C366" s="164"/>
      <c r="D366" s="165"/>
      <c r="E366" s="165"/>
      <c r="F366" s="164" t="s">
        <v>345</v>
      </c>
      <c r="G366" s="165"/>
      <c r="H366" s="165"/>
      <c r="I366" s="166"/>
      <c r="J366" s="167" t="s">
        <v>24</v>
      </c>
      <c r="K366" s="167" t="s">
        <v>79</v>
      </c>
      <c r="L366" s="167">
        <v>701.5025575064376</v>
      </c>
      <c r="M366" s="167">
        <v>816.62648328301827</v>
      </c>
      <c r="N366" s="167">
        <v>904.32284408234068</v>
      </c>
      <c r="O366" s="167">
        <v>1051.1496310741118</v>
      </c>
      <c r="P366" s="167">
        <v>1271.2111558396848</v>
      </c>
      <c r="Q366" s="167">
        <v>1483.6830780221642</v>
      </c>
      <c r="R366" s="167">
        <v>1342.6220988243645</v>
      </c>
      <c r="S366" s="167">
        <v>1387.6420449999998</v>
      </c>
      <c r="T366" s="167">
        <v>1493.955841</v>
      </c>
      <c r="U366" s="167">
        <v>1708.0472070000001</v>
      </c>
      <c r="V366" s="167">
        <v>1960.7830899999999</v>
      </c>
      <c r="W366" s="167">
        <v>2185.8599999999997</v>
      </c>
      <c r="X366" s="167">
        <v>2515.7599999999998</v>
      </c>
      <c r="Y366" s="167">
        <v>2002.52</v>
      </c>
      <c r="Z366" s="167">
        <v>1522.71</v>
      </c>
      <c r="AA366" s="167">
        <v>1522.04</v>
      </c>
      <c r="AB366" s="167">
        <v>1448.82</v>
      </c>
      <c r="AC366" s="167">
        <v>1472.087</v>
      </c>
      <c r="AD366" s="167">
        <v>1664.1590000000001</v>
      </c>
      <c r="AE366" s="167">
        <v>1796.1488489999999</v>
      </c>
      <c r="AF366" s="167">
        <v>1887.141805</v>
      </c>
      <c r="AG366" s="167">
        <v>1923.9502770000001</v>
      </c>
      <c r="AH366" s="167">
        <v>1928.8063679999998</v>
      </c>
      <c r="AI366" s="167">
        <v>1917.106777</v>
      </c>
      <c r="AJ366" s="167">
        <v>1986.746811</v>
      </c>
      <c r="AK366" s="167">
        <v>1708.160269</v>
      </c>
      <c r="AL366" s="167">
        <v>1737.1817370000001</v>
      </c>
      <c r="AM366" s="167">
        <v>1761.6698407499998</v>
      </c>
      <c r="AN366" s="167">
        <v>1890.5891254999999</v>
      </c>
    </row>
    <row r="367" spans="1:40" ht="12" customHeight="1" x14ac:dyDescent="0.2">
      <c r="A367" s="163" t="s">
        <v>346</v>
      </c>
      <c r="B367" s="164" t="s">
        <v>316</v>
      </c>
      <c r="C367" s="164"/>
      <c r="D367" s="165"/>
      <c r="E367" s="165"/>
      <c r="F367" s="164" t="s">
        <v>347</v>
      </c>
      <c r="G367" s="165"/>
      <c r="H367" s="165"/>
      <c r="I367" s="166"/>
      <c r="J367" s="167" t="s">
        <v>24</v>
      </c>
      <c r="K367" s="167" t="s">
        <v>50</v>
      </c>
      <c r="L367" s="167">
        <v>919.18498052221787</v>
      </c>
      <c r="M367" s="167">
        <v>1008.795475669279</v>
      </c>
      <c r="N367" s="167">
        <v>1136.9374425443521</v>
      </c>
      <c r="O367" s="167">
        <v>1305.7884819519429</v>
      </c>
      <c r="P367" s="167">
        <v>1434.5145283430934</v>
      </c>
      <c r="Q367" s="167">
        <v>1491.3353073527987</v>
      </c>
      <c r="R367" s="167">
        <v>1435.7704108347971</v>
      </c>
      <c r="S367" s="167">
        <v>1674.0119320000001</v>
      </c>
      <c r="T367" s="167">
        <v>1762.9125649999999</v>
      </c>
      <c r="U367" s="167">
        <v>2084.2152110000002</v>
      </c>
      <c r="V367" s="167">
        <v>2212.2910340000008</v>
      </c>
      <c r="W367" s="167">
        <v>2232.4909349999998</v>
      </c>
      <c r="X367" s="167">
        <v>2250.4680920000001</v>
      </c>
      <c r="Y367" s="167">
        <v>2249.8078369999998</v>
      </c>
      <c r="Z367" s="167">
        <v>2267.87</v>
      </c>
      <c r="AA367" s="167">
        <v>2520.3031700000001</v>
      </c>
      <c r="AB367" s="167">
        <v>2696.315525</v>
      </c>
      <c r="AC367" s="167">
        <v>2634.4051709999994</v>
      </c>
      <c r="AD367" s="167">
        <v>2721.3407655947822</v>
      </c>
      <c r="AE367" s="167">
        <v>2840.1962699999999</v>
      </c>
      <c r="AF367" s="167">
        <v>3042.8833239999999</v>
      </c>
      <c r="AG367" s="167">
        <v>3135.2545916666668</v>
      </c>
      <c r="AH367" s="167">
        <v>3258.0035806666665</v>
      </c>
      <c r="AI367" s="167">
        <v>3176.0408863333337</v>
      </c>
      <c r="AJ367" s="167">
        <v>3039.5398450000002</v>
      </c>
      <c r="AK367" s="167">
        <v>2786.1627816666669</v>
      </c>
      <c r="AL367" s="167">
        <v>3231.7512583333332</v>
      </c>
      <c r="AM367" s="167">
        <v>2647.7615666666666</v>
      </c>
      <c r="AN367" s="167">
        <v>3008.9525049999997</v>
      </c>
    </row>
    <row r="368" spans="1:40" ht="12" customHeight="1" x14ac:dyDescent="0.2">
      <c r="A368" s="163" t="s">
        <v>348</v>
      </c>
      <c r="B368" s="164" t="s">
        <v>316</v>
      </c>
      <c r="C368" s="164" t="s">
        <v>349</v>
      </c>
      <c r="D368" s="165"/>
      <c r="E368" s="165"/>
      <c r="F368" s="164" t="s">
        <v>350</v>
      </c>
      <c r="G368" s="165"/>
      <c r="H368" s="165"/>
      <c r="I368" s="166"/>
      <c r="J368" s="167" t="s">
        <v>24</v>
      </c>
      <c r="K368" s="167" t="s">
        <v>108</v>
      </c>
      <c r="L368" s="167">
        <v>0</v>
      </c>
      <c r="M368" s="167">
        <v>0</v>
      </c>
      <c r="N368" s="167">
        <v>0</v>
      </c>
      <c r="O368" s="167">
        <v>0</v>
      </c>
      <c r="P368" s="167">
        <v>0</v>
      </c>
      <c r="Q368" s="167">
        <v>1.1385702</v>
      </c>
      <c r="R368" s="167">
        <v>1.1616156</v>
      </c>
      <c r="S368" s="167">
        <v>29.5368496</v>
      </c>
      <c r="T368" s="167">
        <v>43.369038599999996</v>
      </c>
      <c r="U368" s="167">
        <v>43.134567799999999</v>
      </c>
      <c r="V368" s="167">
        <v>46.341464179999996</v>
      </c>
      <c r="W368" s="167">
        <v>51.75354368</v>
      </c>
      <c r="X368" s="167">
        <v>56.403020560000002</v>
      </c>
      <c r="Y368" s="167">
        <v>61.815314000000001</v>
      </c>
      <c r="Z368" s="167">
        <v>56.872134000000003</v>
      </c>
      <c r="AA368" s="167">
        <v>61.329868999999995</v>
      </c>
      <c r="AB368" s="167">
        <v>63.331048000000003</v>
      </c>
      <c r="AC368" s="167">
        <v>66.949770999999998</v>
      </c>
      <c r="AD368" s="167">
        <v>59.366</v>
      </c>
      <c r="AE368" s="167">
        <v>47.566388919999994</v>
      </c>
      <c r="AF368" s="167">
        <v>47.223884980000001</v>
      </c>
      <c r="AG368" s="167">
        <v>58.281044999999999</v>
      </c>
      <c r="AH368" s="167">
        <v>45.558533000000004</v>
      </c>
      <c r="AI368" s="167">
        <v>26.156057999999998</v>
      </c>
      <c r="AJ368" s="167">
        <v>18.680999999999997</v>
      </c>
      <c r="AK368" s="167">
        <v>11.09178279</v>
      </c>
      <c r="AL368" s="167">
        <v>13.361003999999999</v>
      </c>
      <c r="AM368" s="167">
        <v>18.691520000000001</v>
      </c>
      <c r="AN368" s="167">
        <v>9.5496410000000012</v>
      </c>
    </row>
    <row r="369" spans="1:40" ht="12" customHeight="1" x14ac:dyDescent="0.2">
      <c r="A369" s="163" t="s">
        <v>351</v>
      </c>
      <c r="B369" s="164" t="s">
        <v>316</v>
      </c>
      <c r="C369" s="164"/>
      <c r="D369" s="165"/>
      <c r="E369" s="165"/>
      <c r="F369" s="164" t="s">
        <v>352</v>
      </c>
      <c r="G369" s="165"/>
      <c r="H369" s="165"/>
      <c r="I369" s="166"/>
      <c r="J369" s="167" t="s">
        <v>24</v>
      </c>
      <c r="K369" s="167" t="s">
        <v>353</v>
      </c>
      <c r="L369" s="167">
        <v>0</v>
      </c>
      <c r="M369" s="167">
        <v>0</v>
      </c>
      <c r="N369" s="167">
        <v>0</v>
      </c>
      <c r="O369" s="167">
        <v>0</v>
      </c>
      <c r="P369" s="167">
        <v>0</v>
      </c>
      <c r="Q369" s="167">
        <v>0</v>
      </c>
      <c r="R369" s="167">
        <v>0</v>
      </c>
      <c r="S369" s="167">
        <v>0</v>
      </c>
      <c r="T369" s="167">
        <v>0</v>
      </c>
      <c r="U369" s="167">
        <v>0</v>
      </c>
      <c r="V369" s="167">
        <v>0</v>
      </c>
      <c r="W369" s="167">
        <v>0</v>
      </c>
      <c r="X369" s="167">
        <v>0</v>
      </c>
      <c r="Y369" s="167">
        <v>0</v>
      </c>
      <c r="Z369" s="167">
        <v>0</v>
      </c>
      <c r="AA369" s="167">
        <v>0</v>
      </c>
      <c r="AB369" s="167">
        <v>0</v>
      </c>
      <c r="AC369" s="167">
        <v>0</v>
      </c>
      <c r="AD369" s="167">
        <v>0</v>
      </c>
      <c r="AE369" s="167">
        <v>0</v>
      </c>
      <c r="AF369" s="167">
        <v>0</v>
      </c>
      <c r="AG369" s="167">
        <v>0</v>
      </c>
      <c r="AH369" s="167">
        <v>0</v>
      </c>
      <c r="AI369" s="167">
        <v>0</v>
      </c>
      <c r="AJ369" s="167">
        <v>0</v>
      </c>
      <c r="AK369" s="167">
        <v>0</v>
      </c>
      <c r="AL369" s="167">
        <v>0</v>
      </c>
      <c r="AM369" s="167">
        <v>0</v>
      </c>
      <c r="AN369" s="167">
        <v>0</v>
      </c>
    </row>
    <row r="370" spans="1:40" ht="12" customHeight="1" x14ac:dyDescent="0.2">
      <c r="A370" s="163" t="s">
        <v>354</v>
      </c>
      <c r="B370" s="164" t="s">
        <v>316</v>
      </c>
      <c r="C370" s="164"/>
      <c r="D370" s="165"/>
      <c r="E370" s="165"/>
      <c r="F370" s="164" t="s">
        <v>355</v>
      </c>
      <c r="G370" s="165"/>
      <c r="H370" s="165"/>
      <c r="I370" s="166"/>
      <c r="J370" s="167" t="s">
        <v>24</v>
      </c>
      <c r="K370" s="167" t="s">
        <v>114</v>
      </c>
      <c r="L370" s="167">
        <v>422.42199999999997</v>
      </c>
      <c r="M370" s="167">
        <v>449.75299999999999</v>
      </c>
      <c r="N370" s="167">
        <v>462.10500000000002</v>
      </c>
      <c r="O370" s="167">
        <v>494.92900000000003</v>
      </c>
      <c r="P370" s="167">
        <v>540.75800000000004</v>
      </c>
      <c r="Q370" s="167">
        <v>587.41</v>
      </c>
      <c r="R370" s="167">
        <v>657.9</v>
      </c>
      <c r="S370" s="167">
        <v>747.2</v>
      </c>
      <c r="T370" s="167">
        <v>836.43600000000004</v>
      </c>
      <c r="U370" s="167">
        <v>875.908097</v>
      </c>
      <c r="V370" s="167">
        <v>1020.7853650000001</v>
      </c>
      <c r="W370" s="167">
        <v>1054.9103240000002</v>
      </c>
      <c r="X370" s="167">
        <v>1232.9651080000001</v>
      </c>
      <c r="Y370" s="167">
        <v>1276.2655520000001</v>
      </c>
      <c r="Z370" s="167">
        <v>1321.8374403800003</v>
      </c>
      <c r="AA370" s="167">
        <v>1322.1707015900004</v>
      </c>
      <c r="AB370" s="167">
        <v>1341.85671548</v>
      </c>
      <c r="AC370" s="167">
        <v>1478.1084418999999</v>
      </c>
      <c r="AD370" s="167">
        <v>1724.2199999999998</v>
      </c>
      <c r="AE370" s="167">
        <v>1895.3655239500006</v>
      </c>
      <c r="AF370" s="167">
        <v>1864.0466615300002</v>
      </c>
      <c r="AG370" s="167">
        <v>1817.4463861999998</v>
      </c>
      <c r="AH370" s="167">
        <v>1856.1935300799996</v>
      </c>
      <c r="AI370" s="167">
        <v>1918.4577992300001</v>
      </c>
      <c r="AJ370" s="167">
        <v>1932.8060101600004</v>
      </c>
      <c r="AK370" s="167">
        <v>1214.5031602100005</v>
      </c>
      <c r="AL370" s="167">
        <v>1668.44</v>
      </c>
      <c r="AM370" s="167">
        <v>2050.9885288445453</v>
      </c>
      <c r="AN370" s="167">
        <v>2210.8998859394287</v>
      </c>
    </row>
    <row r="371" spans="1:40" ht="12" customHeight="1" x14ac:dyDescent="0.2">
      <c r="A371" s="163" t="s">
        <v>356</v>
      </c>
      <c r="B371" s="164" t="s">
        <v>316</v>
      </c>
      <c r="C371" s="164"/>
      <c r="D371" s="165"/>
      <c r="E371" s="165"/>
      <c r="F371" s="164" t="s">
        <v>357</v>
      </c>
      <c r="G371" s="165"/>
      <c r="H371" s="165"/>
      <c r="I371" s="166"/>
      <c r="J371" s="167" t="s">
        <v>24</v>
      </c>
      <c r="K371" s="167" t="s">
        <v>71</v>
      </c>
      <c r="L371" s="167">
        <v>367.96056968068626</v>
      </c>
      <c r="M371" s="167">
        <v>457.39270563408201</v>
      </c>
      <c r="N371" s="167">
        <v>618.11792849850804</v>
      </c>
      <c r="O371" s="167">
        <v>766.46564169453063</v>
      </c>
      <c r="P371" s="167">
        <v>1040.1325140016963</v>
      </c>
      <c r="Q371" s="167">
        <v>1375.9099165436137</v>
      </c>
      <c r="R371" s="167">
        <v>1425.3518896200001</v>
      </c>
      <c r="S371" s="167">
        <v>1325.1803205299998</v>
      </c>
      <c r="T371" s="167">
        <v>1895.0976099999996</v>
      </c>
      <c r="U371" s="167">
        <v>2247.7924899999998</v>
      </c>
      <c r="V371" s="167">
        <v>2889.3920099999996</v>
      </c>
      <c r="W371" s="167">
        <v>4015.0032999999999</v>
      </c>
      <c r="X371" s="167">
        <v>3595.0288999999998</v>
      </c>
      <c r="Y371" s="167">
        <v>2120.2051999999999</v>
      </c>
      <c r="Z371" s="167">
        <v>1130.3139000000001</v>
      </c>
      <c r="AA371" s="167">
        <v>986.81830000000002</v>
      </c>
      <c r="AB371" s="167">
        <v>1397.1104</v>
      </c>
      <c r="AC371" s="167">
        <v>1562.4378845699998</v>
      </c>
      <c r="AD371" s="167">
        <v>1471.75384132</v>
      </c>
      <c r="AE371" s="167">
        <v>1892.0984316299998</v>
      </c>
      <c r="AF371" s="167">
        <v>1602.7234716200001</v>
      </c>
      <c r="AG371" s="167">
        <v>1391.2221566700002</v>
      </c>
      <c r="AH371" s="167">
        <v>1561.3346062000001</v>
      </c>
      <c r="AI371" s="167">
        <v>2082.2887015499996</v>
      </c>
      <c r="AJ371" s="167">
        <v>2142.3476041399999</v>
      </c>
      <c r="AK371" s="167">
        <v>2125.9834589299999</v>
      </c>
      <c r="AL371" s="167">
        <v>2915.4294210000003</v>
      </c>
      <c r="AM371" s="167">
        <v>2679.17522242</v>
      </c>
      <c r="AN371" s="167">
        <v>2560.0301382500002</v>
      </c>
    </row>
    <row r="372" spans="1:40" ht="12" customHeight="1" x14ac:dyDescent="0.25">
      <c r="A372" s="168" t="s">
        <v>358</v>
      </c>
      <c r="B372" s="169" t="s">
        <v>316</v>
      </c>
      <c r="C372" s="169"/>
      <c r="D372" s="170"/>
      <c r="E372" s="170"/>
      <c r="F372" s="169" t="s">
        <v>359</v>
      </c>
      <c r="G372" s="170"/>
      <c r="H372" s="170"/>
      <c r="I372" s="171"/>
      <c r="J372" s="172" t="s">
        <v>22</v>
      </c>
      <c r="K372" s="172" t="s">
        <v>22</v>
      </c>
      <c r="L372" s="172">
        <v>14795.338717160324</v>
      </c>
      <c r="M372" s="172">
        <v>16350.0249014692</v>
      </c>
      <c r="N372" s="172">
        <v>18479.193031503215</v>
      </c>
      <c r="O372" s="172">
        <v>20871.252146019993</v>
      </c>
      <c r="P372" s="172">
        <v>24008.594643424709</v>
      </c>
      <c r="Q372" s="172">
        <v>27884.339771541054</v>
      </c>
      <c r="R372" s="172">
        <v>29646.836618863672</v>
      </c>
      <c r="S372" s="172">
        <v>32356.530614560572</v>
      </c>
      <c r="T372" s="172">
        <v>35228.411960073616</v>
      </c>
      <c r="U372" s="172">
        <v>39249.554163743065</v>
      </c>
      <c r="V372" s="172">
        <v>43133.889135472709</v>
      </c>
      <c r="W372" s="172">
        <v>48808.163782829171</v>
      </c>
      <c r="X372" s="172">
        <v>51407.368723663341</v>
      </c>
      <c r="Y372" s="172">
        <v>47206.13612932057</v>
      </c>
      <c r="Z372" s="172">
        <v>40730.012097320425</v>
      </c>
      <c r="AA372" s="172">
        <v>39231.726879014466</v>
      </c>
      <c r="AB372" s="172">
        <v>41184.397394088221</v>
      </c>
      <c r="AC372" s="172">
        <v>42836.996939909426</v>
      </c>
      <c r="AD372" s="172">
        <v>43996.922052979768</v>
      </c>
      <c r="AE372" s="172">
        <v>47887.732350020131</v>
      </c>
      <c r="AF372" s="172">
        <v>52653.828631945013</v>
      </c>
      <c r="AG372" s="172">
        <v>55715.617662153651</v>
      </c>
      <c r="AH372" s="172">
        <v>58683.093268727236</v>
      </c>
      <c r="AI372" s="172">
        <v>64666.398729041699</v>
      </c>
      <c r="AJ372" s="172">
        <v>69602.990823109896</v>
      </c>
      <c r="AK372" s="172">
        <v>67109.463794065261</v>
      </c>
      <c r="AL372" s="172">
        <v>81891.159064048712</v>
      </c>
      <c r="AM372" s="172">
        <v>98165.328320723071</v>
      </c>
      <c r="AN372" s="172">
        <v>103777.87403766358</v>
      </c>
    </row>
    <row r="373" spans="1:40" ht="12" customHeight="1" x14ac:dyDescent="0.25">
      <c r="A373" s="168" t="s">
        <v>360</v>
      </c>
      <c r="B373" s="169" t="s">
        <v>316</v>
      </c>
      <c r="C373" s="169"/>
      <c r="D373" s="170"/>
      <c r="E373" s="170"/>
      <c r="F373" s="169" t="s">
        <v>361</v>
      </c>
      <c r="G373" s="170"/>
      <c r="H373" s="170"/>
      <c r="I373" s="171"/>
      <c r="J373" s="172" t="s">
        <v>22</v>
      </c>
      <c r="K373" s="172" t="s">
        <v>22</v>
      </c>
      <c r="L373" s="172">
        <v>13849.567983137036</v>
      </c>
      <c r="M373" s="172">
        <v>15367.69276060274</v>
      </c>
      <c r="N373" s="172">
        <v>17421.065165136213</v>
      </c>
      <c r="O373" s="172">
        <v>19761.737550009064</v>
      </c>
      <c r="P373" s="172">
        <v>22841.381096494166</v>
      </c>
      <c r="Q373" s="172">
        <v>26518.043101429859</v>
      </c>
      <c r="R373" s="172">
        <v>28149.066482643459</v>
      </c>
      <c r="S373" s="172">
        <v>30644.997169476628</v>
      </c>
      <c r="T373" s="172">
        <v>33340.998622801468</v>
      </c>
      <c r="U373" s="172">
        <v>37173.763291150099</v>
      </c>
      <c r="V373" s="172">
        <v>40914.97025525113</v>
      </c>
      <c r="W373" s="172">
        <v>46394.88092092755</v>
      </c>
      <c r="X373" s="172">
        <v>48828.014357358406</v>
      </c>
      <c r="Y373" s="172">
        <v>44547.19708385515</v>
      </c>
      <c r="Z373" s="172">
        <v>39282.318769099118</v>
      </c>
      <c r="AA373" s="172">
        <v>38179.045622722806</v>
      </c>
      <c r="AB373" s="172">
        <v>39045.252155206843</v>
      </c>
      <c r="AC373" s="172">
        <v>40414.246335270916</v>
      </c>
      <c r="AD373" s="172">
        <v>41933.372071482583</v>
      </c>
      <c r="AE373" s="172">
        <v>45600.392112325142</v>
      </c>
      <c r="AF373" s="172">
        <v>50431.277061210611</v>
      </c>
      <c r="AG373" s="172">
        <v>53158.214214920466</v>
      </c>
      <c r="AH373" s="172">
        <v>55989.974179445468</v>
      </c>
      <c r="AI373" s="172">
        <v>61937.759197989973</v>
      </c>
      <c r="AJ373" s="172">
        <v>66686.092273814385</v>
      </c>
      <c r="AK373" s="172">
        <v>63965.623018466598</v>
      </c>
      <c r="AL373" s="172">
        <v>78194.219076089052</v>
      </c>
      <c r="AM373" s="172">
        <v>94111.839652770592</v>
      </c>
      <c r="AN373" s="172">
        <v>99870.102229908647</v>
      </c>
    </row>
    <row r="374" spans="1:40" ht="12" customHeight="1" x14ac:dyDescent="0.35">
      <c r="A374"/>
      <c r="B374"/>
      <c r="C374"/>
      <c r="D374"/>
      <c r="E374"/>
      <c r="F374"/>
      <c r="G374"/>
      <c r="H374"/>
      <c r="I374"/>
      <c r="J374" s="173"/>
      <c r="K374" s="173"/>
      <c r="L374"/>
      <c r="M374"/>
      <c r="N374"/>
      <c r="O374"/>
      <c r="P374"/>
      <c r="Q374"/>
      <c r="R374"/>
      <c r="S374"/>
      <c r="T374"/>
      <c r="U374"/>
      <c r="V374"/>
      <c r="W374"/>
      <c r="X374"/>
      <c r="Y374"/>
      <c r="Z374"/>
      <c r="AA374"/>
      <c r="AB374"/>
      <c r="AC374"/>
      <c r="AD374"/>
      <c r="AE374"/>
      <c r="AF374"/>
      <c r="AG374"/>
      <c r="AI374"/>
      <c r="AK374"/>
      <c r="AL374"/>
      <c r="AM374"/>
      <c r="AN374"/>
    </row>
    <row r="375" spans="1:40" ht="12" customHeight="1" x14ac:dyDescent="0.35">
      <c r="A375"/>
      <c r="B375"/>
      <c r="C375"/>
      <c r="D375"/>
      <c r="E375"/>
      <c r="F375"/>
      <c r="G375"/>
      <c r="H375"/>
      <c r="I375"/>
      <c r="J375" s="173"/>
      <c r="K375" s="173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  <c r="AF375"/>
      <c r="AG375"/>
      <c r="AI375"/>
      <c r="AK375"/>
      <c r="AL375"/>
      <c r="AM375"/>
      <c r="AN375"/>
    </row>
    <row r="376" spans="1:40" ht="20.149999999999999" customHeight="1" x14ac:dyDescent="0.5">
      <c r="B376" s="157" t="s">
        <v>362</v>
      </c>
      <c r="C376" s="158"/>
      <c r="D376" s="158"/>
      <c r="E376" s="158"/>
      <c r="F376" s="158"/>
      <c r="G376" s="158"/>
      <c r="H376" s="158"/>
      <c r="I376" s="158"/>
      <c r="J376" s="159"/>
      <c r="K376" s="159"/>
      <c r="L376" s="160"/>
      <c r="M376" s="160"/>
      <c r="N376" s="160"/>
      <c r="O376" s="160"/>
      <c r="P376" s="160"/>
      <c r="Q376" s="160"/>
      <c r="R376" s="160"/>
      <c r="S376" s="160"/>
      <c r="T376" s="160"/>
      <c r="U376" s="160"/>
      <c r="V376" s="160"/>
      <c r="W376" s="160"/>
      <c r="X376" s="160"/>
      <c r="Y376" s="160"/>
      <c r="Z376" s="160"/>
      <c r="AA376" s="160"/>
      <c r="AB376" s="160"/>
      <c r="AC376" s="160"/>
      <c r="AD376" s="160"/>
      <c r="AE376" s="160"/>
      <c r="AF376" s="160"/>
      <c r="AG376" s="160"/>
      <c r="AH376" s="160"/>
      <c r="AI376" s="160"/>
      <c r="AJ376" s="160"/>
      <c r="AK376" s="160"/>
      <c r="AL376" s="160"/>
      <c r="AM376" s="160"/>
      <c r="AN376" s="160"/>
    </row>
    <row r="377" spans="1:40" ht="12" customHeight="1" x14ac:dyDescent="0.35">
      <c r="A377"/>
      <c r="B377"/>
      <c r="C377"/>
      <c r="D377"/>
      <c r="E377"/>
      <c r="F377"/>
      <c r="G377"/>
      <c r="H377"/>
      <c r="I377"/>
      <c r="J377" s="173"/>
      <c r="K377" s="173"/>
      <c r="L377" s="161">
        <v>1995</v>
      </c>
      <c r="M377" s="161">
        <v>1996</v>
      </c>
      <c r="N377" s="161">
        <v>1997</v>
      </c>
      <c r="O377" s="161">
        <v>1998</v>
      </c>
      <c r="P377" s="161">
        <v>1999</v>
      </c>
      <c r="Q377" s="161">
        <v>2000</v>
      </c>
      <c r="R377" s="161">
        <v>2001</v>
      </c>
      <c r="S377" s="161">
        <v>2002</v>
      </c>
      <c r="T377" s="161">
        <v>2003</v>
      </c>
      <c r="U377" s="161">
        <v>2004</v>
      </c>
      <c r="V377" s="161">
        <v>2005</v>
      </c>
      <c r="W377" s="161">
        <v>2006</v>
      </c>
      <c r="X377" s="161">
        <v>2007</v>
      </c>
      <c r="Y377" s="161">
        <v>2008</v>
      </c>
      <c r="Z377" s="161">
        <v>2009</v>
      </c>
      <c r="AA377" s="161">
        <v>2010</v>
      </c>
      <c r="AB377" s="161">
        <v>2011</v>
      </c>
      <c r="AC377" s="161">
        <v>2012</v>
      </c>
      <c r="AD377" s="161">
        <v>2013</v>
      </c>
      <c r="AE377" s="161">
        <v>2014</v>
      </c>
      <c r="AF377" s="161">
        <v>2015</v>
      </c>
      <c r="AG377" s="161">
        <v>2016</v>
      </c>
      <c r="AH377" s="161">
        <v>2017</v>
      </c>
      <c r="AI377" s="161">
        <v>2018</v>
      </c>
      <c r="AJ377" s="161">
        <v>2019</v>
      </c>
      <c r="AK377" s="161">
        <v>2020</v>
      </c>
      <c r="AL377" s="161">
        <v>2021</v>
      </c>
      <c r="AM377" s="161">
        <v>2022</v>
      </c>
      <c r="AN377" s="161">
        <v>2023</v>
      </c>
    </row>
    <row r="378" spans="1:40" ht="12" customHeight="1" x14ac:dyDescent="0.35">
      <c r="A378"/>
      <c r="B378"/>
      <c r="C378"/>
      <c r="D378"/>
      <c r="E378"/>
      <c r="F378"/>
      <c r="G378"/>
      <c r="H378"/>
      <c r="I378"/>
      <c r="J378" s="173"/>
      <c r="K378" s="173"/>
      <c r="L378"/>
      <c r="M378"/>
      <c r="N378"/>
      <c r="O378"/>
      <c r="P378"/>
      <c r="Q378"/>
      <c r="R378"/>
      <c r="S378"/>
      <c r="T378"/>
      <c r="U378"/>
      <c r="V378"/>
      <c r="W378"/>
      <c r="X378"/>
      <c r="Y378"/>
      <c r="Z378"/>
      <c r="AA378"/>
      <c r="AB378"/>
      <c r="AC378"/>
      <c r="AD378"/>
      <c r="AE378"/>
      <c r="AF378"/>
      <c r="AG378"/>
      <c r="AH378"/>
      <c r="AI378"/>
      <c r="AJ378"/>
      <c r="AK378"/>
      <c r="AL378"/>
      <c r="AM378"/>
      <c r="AN378"/>
    </row>
    <row r="379" spans="1:40" ht="12" customHeight="1" x14ac:dyDescent="0.35">
      <c r="A379"/>
      <c r="B379" s="174" t="s">
        <v>363</v>
      </c>
      <c r="C379" s="175" t="s">
        <v>31</v>
      </c>
      <c r="D379"/>
      <c r="E379"/>
      <c r="F379" s="175" t="s">
        <v>364</v>
      </c>
      <c r="G379" s="175"/>
      <c r="H379"/>
      <c r="I379"/>
      <c r="J379" s="173"/>
      <c r="K379" s="173"/>
      <c r="L379" s="176">
        <v>6896.1193768836556</v>
      </c>
      <c r="M379" s="176">
        <v>7597.9081049994902</v>
      </c>
      <c r="N379" s="176">
        <v>8558.6265159053874</v>
      </c>
      <c r="O379" s="176">
        <v>9717.7417657811329</v>
      </c>
      <c r="P379" s="176">
        <v>11008.667000298463</v>
      </c>
      <c r="Q379" s="176">
        <v>12698.391878805334</v>
      </c>
      <c r="R379" s="176">
        <v>12869.477809043085</v>
      </c>
      <c r="S379" s="176">
        <v>14383.514026999999</v>
      </c>
      <c r="T379" s="176">
        <v>15297.102806000003</v>
      </c>
      <c r="U379" s="176">
        <v>16966.869918</v>
      </c>
      <c r="V379" s="176">
        <v>18913.421454000003</v>
      </c>
      <c r="W379" s="176">
        <v>20587.979935000003</v>
      </c>
      <c r="X379" s="176">
        <v>21681.033592000003</v>
      </c>
      <c r="Y379" s="176">
        <v>19749.767836999999</v>
      </c>
      <c r="Z379" s="176">
        <v>16629.427322222215</v>
      </c>
      <c r="AA379" s="176">
        <v>16513.270469999999</v>
      </c>
      <c r="AB379" s="176">
        <v>16269.850264841414</v>
      </c>
      <c r="AC379" s="176">
        <v>16635.117237515016</v>
      </c>
      <c r="AD379" s="176">
        <v>17574.858027369057</v>
      </c>
      <c r="AE379" s="176">
        <v>19215.588678299675</v>
      </c>
      <c r="AF379" s="176">
        <v>20216.381491617416</v>
      </c>
      <c r="AG379" s="176">
        <v>21379.157497750002</v>
      </c>
      <c r="AH379" s="176">
        <v>22273.660260689994</v>
      </c>
      <c r="AI379" s="176">
        <v>22668.879340050004</v>
      </c>
      <c r="AJ379" s="176">
        <v>24167.921573860007</v>
      </c>
      <c r="AK379" s="176">
        <v>21081.83952827</v>
      </c>
      <c r="AL379" s="176">
        <v>25809.27944115</v>
      </c>
      <c r="AM379" s="176">
        <v>27796.525066956459</v>
      </c>
      <c r="AN379" s="176">
        <v>29080.124841209687</v>
      </c>
    </row>
    <row r="380" spans="1:40" ht="12" customHeight="1" x14ac:dyDescent="0.35">
      <c r="A380"/>
      <c r="B380" s="174" t="s">
        <v>365</v>
      </c>
      <c r="C380" s="175" t="s">
        <v>47</v>
      </c>
      <c r="D380"/>
      <c r="E380"/>
      <c r="F380" s="175" t="s">
        <v>366</v>
      </c>
      <c r="G380" s="175"/>
      <c r="H380"/>
      <c r="I380"/>
      <c r="J380" s="173"/>
      <c r="K380" s="173"/>
      <c r="L380" s="176">
        <v>1317.8801976728237</v>
      </c>
      <c r="M380" s="176">
        <v>1377.3953608849565</v>
      </c>
      <c r="N380" s="176">
        <v>1462.7611216358287</v>
      </c>
      <c r="O380" s="176">
        <v>1554.8285599646504</v>
      </c>
      <c r="P380" s="176">
        <v>1698.2238903758932</v>
      </c>
      <c r="Q380" s="176">
        <v>1905.5909538780336</v>
      </c>
      <c r="R380" s="176">
        <v>1971.2230843461612</v>
      </c>
      <c r="S380" s="176">
        <v>2097.259</v>
      </c>
      <c r="T380" s="176">
        <v>2154.1420000000003</v>
      </c>
      <c r="U380" s="176">
        <v>2081.9000000000005</v>
      </c>
      <c r="V380" s="176">
        <v>2120.01683</v>
      </c>
      <c r="W380" s="176">
        <v>2177.0299999999997</v>
      </c>
      <c r="X380" s="176">
        <v>2311.09</v>
      </c>
      <c r="Y380" s="176">
        <v>2228.7199999999998</v>
      </c>
      <c r="Z380" s="176">
        <v>2177.59</v>
      </c>
      <c r="AA380" s="176">
        <v>1985.59</v>
      </c>
      <c r="AB380" s="176">
        <v>1956.1000000000001</v>
      </c>
      <c r="AC380" s="176">
        <v>1924.06</v>
      </c>
      <c r="AD380" s="176">
        <v>2062.4899999999998</v>
      </c>
      <c r="AE380" s="176">
        <v>2130.0500000000002</v>
      </c>
      <c r="AF380" s="176">
        <v>2199.88</v>
      </c>
      <c r="AG380" s="176">
        <v>2309.7299999999996</v>
      </c>
      <c r="AH380" s="176">
        <v>2613.62</v>
      </c>
      <c r="AI380" s="176">
        <v>1984.8599999999997</v>
      </c>
      <c r="AJ380" s="176">
        <v>2365.09</v>
      </c>
      <c r="AK380" s="176">
        <v>2406.42</v>
      </c>
      <c r="AL380" s="176">
        <v>2473.9100000000003</v>
      </c>
      <c r="AM380" s="176">
        <v>2409.8500000000008</v>
      </c>
      <c r="AN380" s="176">
        <v>2280.77</v>
      </c>
    </row>
    <row r="381" spans="1:40" ht="12" customHeight="1" x14ac:dyDescent="0.35">
      <c r="A381"/>
      <c r="B381" s="174" t="s">
        <v>367</v>
      </c>
      <c r="C381" s="174" t="s">
        <v>368</v>
      </c>
      <c r="D381"/>
      <c r="E381"/>
      <c r="F381" s="175" t="s">
        <v>369</v>
      </c>
      <c r="G381" s="175"/>
      <c r="H381"/>
      <c r="I381"/>
      <c r="J381" s="173"/>
      <c r="K381" s="173"/>
      <c r="L381" s="176">
        <v>7210.9502250991709</v>
      </c>
      <c r="M381" s="176">
        <v>7758.0030112105096</v>
      </c>
      <c r="N381" s="176">
        <v>8634.2955833980759</v>
      </c>
      <c r="O381" s="176">
        <v>9483.3388384751688</v>
      </c>
      <c r="P381" s="176">
        <v>10605.976725049752</v>
      </c>
      <c r="Q381" s="176">
        <v>12117.18547087779</v>
      </c>
      <c r="R381" s="176">
        <v>12866.911630498107</v>
      </c>
      <c r="S381" s="176">
        <v>13655.078409207925</v>
      </c>
      <c r="T381" s="176">
        <v>14329.790255441209</v>
      </c>
      <c r="U381" s="176">
        <v>16259.68737188677</v>
      </c>
      <c r="V381" s="176">
        <v>17619.14820409309</v>
      </c>
      <c r="W381" s="176">
        <v>19209.297899720801</v>
      </c>
      <c r="X381" s="176">
        <v>21038.646679887173</v>
      </c>
      <c r="Y381" s="176">
        <v>21235.694077849177</v>
      </c>
      <c r="Z381" s="176">
        <v>21065.467274175691</v>
      </c>
      <c r="AA381" s="176">
        <v>20457.303860665419</v>
      </c>
      <c r="AB381" s="176">
        <v>21747.492591424867</v>
      </c>
      <c r="AC381" s="176">
        <v>22400.880520404346</v>
      </c>
      <c r="AD381" s="176">
        <v>23005.069710577827</v>
      </c>
      <c r="AE381" s="176">
        <v>24690.527223079498</v>
      </c>
      <c r="AF381" s="176">
        <v>25691.048207218177</v>
      </c>
      <c r="AG381" s="176">
        <v>27164.211892689451</v>
      </c>
      <c r="AH381" s="176">
        <v>28687.038768697053</v>
      </c>
      <c r="AI381" s="176">
        <v>31010.168508346826</v>
      </c>
      <c r="AJ381" s="176">
        <v>33815.059100758081</v>
      </c>
      <c r="AK381" s="176">
        <v>32956.698457253697</v>
      </c>
      <c r="AL381" s="176">
        <v>38214.685164200651</v>
      </c>
      <c r="AM381" s="176">
        <v>43757.12588572166</v>
      </c>
      <c r="AN381" s="176">
        <v>46866.60722749518</v>
      </c>
    </row>
    <row r="382" spans="1:40" ht="12" customHeight="1" x14ac:dyDescent="0.35">
      <c r="A382"/>
      <c r="B382" s="174" t="s">
        <v>370</v>
      </c>
      <c r="C382" s="174" t="s">
        <v>371</v>
      </c>
      <c r="D382"/>
      <c r="E382"/>
      <c r="F382" s="175" t="s">
        <v>372</v>
      </c>
      <c r="G382" s="175"/>
      <c r="H382"/>
      <c r="I382"/>
      <c r="J382" s="173"/>
      <c r="K382" s="173"/>
      <c r="L382" s="176">
        <v>7125.8630909580133</v>
      </c>
      <c r="M382" s="176">
        <v>7663.7899378505726</v>
      </c>
      <c r="N382" s="176">
        <v>8542.6006045630202</v>
      </c>
      <c r="O382" s="176">
        <v>9388.4799869195376</v>
      </c>
      <c r="P382" s="176">
        <v>10519.055093069721</v>
      </c>
      <c r="Q382" s="176">
        <v>12020.059906287122</v>
      </c>
      <c r="R382" s="176">
        <v>12786.83367923167</v>
      </c>
      <c r="S382" s="176">
        <v>13567.818221378113</v>
      </c>
      <c r="T382" s="176">
        <v>14198.750254387174</v>
      </c>
      <c r="U382" s="176">
        <v>16144.243146164179</v>
      </c>
      <c r="V382" s="176">
        <v>17495.025228738716</v>
      </c>
      <c r="W382" s="176">
        <v>19075.121478286885</v>
      </c>
      <c r="X382" s="176">
        <v>20902.614943642431</v>
      </c>
      <c r="Y382" s="176">
        <v>21060.561007344819</v>
      </c>
      <c r="Z382" s="176">
        <v>20863.124880760206</v>
      </c>
      <c r="AA382" s="176">
        <v>20222.552891485062</v>
      </c>
      <c r="AB382" s="176">
        <v>21457.50424482183</v>
      </c>
      <c r="AC382" s="176">
        <v>22068.162130347966</v>
      </c>
      <c r="AD382" s="176">
        <v>22641.113516164063</v>
      </c>
      <c r="AE382" s="176">
        <v>24294.154953120862</v>
      </c>
      <c r="AF382" s="176">
        <v>25305.307019455315</v>
      </c>
      <c r="AG382" s="176">
        <v>26764.93171167692</v>
      </c>
      <c r="AH382" s="176">
        <v>28269.378411128979</v>
      </c>
      <c r="AI382" s="176">
        <v>30461.059125537417</v>
      </c>
      <c r="AJ382" s="176">
        <v>33110.590457662249</v>
      </c>
      <c r="AK382" s="176">
        <v>31977.296194688628</v>
      </c>
      <c r="AL382" s="176">
        <v>37193.270621673044</v>
      </c>
      <c r="AM382" s="176">
        <v>42881.074491800195</v>
      </c>
      <c r="AN382" s="176">
        <v>45937.000352998439</v>
      </c>
    </row>
    <row r="383" spans="1:40" ht="12" customHeight="1" x14ac:dyDescent="0.35">
      <c r="A383"/>
      <c r="B383" s="174" t="s">
        <v>373</v>
      </c>
      <c r="C383" s="175" t="s">
        <v>126</v>
      </c>
      <c r="D383"/>
      <c r="E383"/>
      <c r="F383" s="175" t="s">
        <v>374</v>
      </c>
      <c r="G383" s="175"/>
      <c r="H383"/>
      <c r="I383"/>
      <c r="J383" s="173"/>
      <c r="K383" s="173"/>
      <c r="L383" s="176">
        <v>1729.7669999999998</v>
      </c>
      <c r="M383" s="176">
        <v>1756.028</v>
      </c>
      <c r="N383" s="176">
        <v>1979.2050000000002</v>
      </c>
      <c r="O383" s="176">
        <v>2290.277</v>
      </c>
      <c r="P383" s="176">
        <v>2425.6559999999999</v>
      </c>
      <c r="Q383" s="176">
        <v>2828.415</v>
      </c>
      <c r="R383" s="176">
        <v>3531.442</v>
      </c>
      <c r="S383" s="176">
        <v>3770.8290000000002</v>
      </c>
      <c r="T383" s="176">
        <v>3974.808</v>
      </c>
      <c r="U383" s="176">
        <v>4305</v>
      </c>
      <c r="V383" s="176">
        <v>4759.4309999999996</v>
      </c>
      <c r="W383" s="176">
        <v>5448.0844414787498</v>
      </c>
      <c r="X383" s="176">
        <v>6206.536533049828</v>
      </c>
      <c r="Y383" s="176">
        <v>6310.1216306170318</v>
      </c>
      <c r="Z383" s="176">
        <v>5665.4303043249656</v>
      </c>
      <c r="AA383" s="176">
        <v>5242.203352642452</v>
      </c>
      <c r="AB383" s="176">
        <v>5682.9846980796547</v>
      </c>
      <c r="AC383" s="176">
        <v>5303.4950613715037</v>
      </c>
      <c r="AD383" s="176">
        <v>5640.3803662979353</v>
      </c>
      <c r="AE383" s="176">
        <v>6155.1130000000003</v>
      </c>
      <c r="AF383" s="176">
        <v>6568.2730680877394</v>
      </c>
      <c r="AG383" s="176">
        <v>7043.1469999999999</v>
      </c>
      <c r="AH383" s="176">
        <v>7607.687261</v>
      </c>
      <c r="AI383" s="176">
        <v>8299.7584500000012</v>
      </c>
      <c r="AJ383" s="176">
        <v>9274.376446966824</v>
      </c>
      <c r="AK383" s="176">
        <v>8584.8414546632794</v>
      </c>
      <c r="AL383" s="176">
        <v>9682.620777584405</v>
      </c>
      <c r="AM383" s="176">
        <v>10867.498927694296</v>
      </c>
      <c r="AN383" s="176">
        <v>11768.19980753713</v>
      </c>
    </row>
    <row r="384" spans="1:40" ht="12" customHeight="1" x14ac:dyDescent="0.35">
      <c r="A384"/>
      <c r="B384" s="174" t="s">
        <v>375</v>
      </c>
      <c r="C384" s="175" t="s">
        <v>376</v>
      </c>
      <c r="D384" s="175"/>
      <c r="E384"/>
      <c r="F384" s="175" t="s">
        <v>377</v>
      </c>
      <c r="G384" s="175"/>
      <c r="H384"/>
      <c r="I384"/>
      <c r="J384" s="173"/>
      <c r="K384" s="173"/>
      <c r="L384" s="176">
        <v>5396.0960909580135</v>
      </c>
      <c r="M384" s="176">
        <v>5907.7619378505724</v>
      </c>
      <c r="N384" s="176">
        <v>6563.3956045630202</v>
      </c>
      <c r="O384" s="176">
        <v>7098.2029869195385</v>
      </c>
      <c r="P384" s="176">
        <v>8093.3990930697209</v>
      </c>
      <c r="Q384" s="176">
        <v>9191.6449062871216</v>
      </c>
      <c r="R384" s="176">
        <v>9255.3916792316704</v>
      </c>
      <c r="S384" s="176">
        <v>9796.9892213781131</v>
      </c>
      <c r="T384" s="176">
        <v>10223.942254387175</v>
      </c>
      <c r="U384" s="176">
        <v>11839.243146164179</v>
      </c>
      <c r="V384" s="176">
        <v>12735.594228738715</v>
      </c>
      <c r="W384" s="176">
        <v>13627.037036808135</v>
      </c>
      <c r="X384" s="176">
        <v>14696.078410592601</v>
      </c>
      <c r="Y384" s="176">
        <v>14750.439376727787</v>
      </c>
      <c r="Z384" s="176">
        <v>15197.69457643524</v>
      </c>
      <c r="AA384" s="176">
        <v>14980.349538842609</v>
      </c>
      <c r="AB384" s="176">
        <v>15774.519546742174</v>
      </c>
      <c r="AC384" s="176">
        <v>16764.667068976461</v>
      </c>
      <c r="AD384" s="176">
        <v>17000.73314986613</v>
      </c>
      <c r="AE384" s="176">
        <v>18139.041953120861</v>
      </c>
      <c r="AF384" s="176">
        <v>18737.033951367575</v>
      </c>
      <c r="AG384" s="176">
        <v>19721.784711676919</v>
      </c>
      <c r="AH384" s="176">
        <v>20661.69115012898</v>
      </c>
      <c r="AI384" s="176">
        <v>22161.300675537415</v>
      </c>
      <c r="AJ384" s="176">
        <v>23836.214010695425</v>
      </c>
      <c r="AK384" s="176">
        <v>23392.454740025347</v>
      </c>
      <c r="AL384" s="176">
        <v>27510.649844088639</v>
      </c>
      <c r="AM384" s="176">
        <v>32013.575564105897</v>
      </c>
      <c r="AN384" s="176">
        <v>34168.800545461309</v>
      </c>
    </row>
    <row r="385" spans="1:40" ht="12" customHeight="1" x14ac:dyDescent="0.35">
      <c r="A385"/>
      <c r="B385" s="174" t="s">
        <v>378</v>
      </c>
      <c r="C385" s="175" t="s">
        <v>379</v>
      </c>
      <c r="D385" s="175"/>
      <c r="E385"/>
      <c r="F385" s="175" t="s">
        <v>380</v>
      </c>
      <c r="G385" s="175"/>
      <c r="H385"/>
      <c r="I385"/>
      <c r="J385" s="173"/>
      <c r="K385" s="173"/>
      <c r="L385" s="176">
        <v>85.08713414115752</v>
      </c>
      <c r="M385" s="176">
        <v>94.213073359937212</v>
      </c>
      <c r="N385" s="176">
        <v>91.694978835056332</v>
      </c>
      <c r="O385" s="176">
        <v>94.858851555631318</v>
      </c>
      <c r="P385" s="176">
        <v>86.921631980031279</v>
      </c>
      <c r="Q385" s="176">
        <v>97.125564590667608</v>
      </c>
      <c r="R385" s="176">
        <v>80.07795126643677</v>
      </c>
      <c r="S385" s="176">
        <v>87.260187829811713</v>
      </c>
      <c r="T385" s="176">
        <v>131.04000105403443</v>
      </c>
      <c r="U385" s="176">
        <v>115.44422572259123</v>
      </c>
      <c r="V385" s="176">
        <v>124.12297535437453</v>
      </c>
      <c r="W385" s="176">
        <v>134.17642143391632</v>
      </c>
      <c r="X385" s="176">
        <v>136.03173624474221</v>
      </c>
      <c r="Y385" s="176">
        <v>175.13307050435952</v>
      </c>
      <c r="Z385" s="176">
        <v>202.34239341548479</v>
      </c>
      <c r="AA385" s="176">
        <v>234.75096918035842</v>
      </c>
      <c r="AB385" s="176">
        <v>289.9883466030351</v>
      </c>
      <c r="AC385" s="176">
        <v>332.71839005637872</v>
      </c>
      <c r="AD385" s="176">
        <v>363.95619441376545</v>
      </c>
      <c r="AE385" s="176">
        <v>396.37226995863557</v>
      </c>
      <c r="AF385" s="176">
        <v>385.74118776286167</v>
      </c>
      <c r="AG385" s="176">
        <v>399.28018101252968</v>
      </c>
      <c r="AH385" s="176">
        <v>417.66035756807599</v>
      </c>
      <c r="AI385" s="176">
        <v>549.10938280940957</v>
      </c>
      <c r="AJ385" s="176">
        <v>704.46864309582827</v>
      </c>
      <c r="AK385" s="176">
        <v>979.40226256506912</v>
      </c>
      <c r="AL385" s="176">
        <v>1021.4145425276079</v>
      </c>
      <c r="AM385" s="176">
        <v>876.051393921466</v>
      </c>
      <c r="AN385" s="176">
        <v>929.60687449674174</v>
      </c>
    </row>
    <row r="386" spans="1:40" ht="12" customHeight="1" x14ac:dyDescent="0.35">
      <c r="A386"/>
      <c r="B386" s="174" t="s">
        <v>381</v>
      </c>
      <c r="C386" s="174" t="s">
        <v>382</v>
      </c>
      <c r="D386" s="175"/>
      <c r="E386"/>
      <c r="F386" s="175" t="s">
        <v>383</v>
      </c>
      <c r="G386" s="175"/>
      <c r="H386"/>
      <c r="I386"/>
      <c r="J386" s="173"/>
      <c r="K386" s="173"/>
      <c r="L386" s="176">
        <v>3471.4486865363701</v>
      </c>
      <c r="M386" s="176">
        <v>4121.7446698640751</v>
      </c>
      <c r="N386" s="176">
        <v>4812.3874025937803</v>
      </c>
      <c r="O386" s="176">
        <v>5733.8182604379926</v>
      </c>
      <c r="P386" s="176">
        <v>7211.57745970632</v>
      </c>
      <c r="Q386" s="176">
        <v>8547.5335777433429</v>
      </c>
      <c r="R386" s="176">
        <v>9246.7061423275863</v>
      </c>
      <c r="S386" s="176">
        <v>9867.2348803987061</v>
      </c>
      <c r="T386" s="176">
        <v>11900.018615960273</v>
      </c>
      <c r="U386" s="176">
        <v>12988.203574063333</v>
      </c>
      <c r="V386" s="176">
        <v>14632.010390338037</v>
      </c>
      <c r="W386" s="176">
        <v>18314.651188886739</v>
      </c>
      <c r="X386" s="176">
        <v>18070.049206031232</v>
      </c>
      <c r="Y386" s="176">
        <v>13501.069072005959</v>
      </c>
      <c r="Z386" s="176">
        <v>10064.617647081204</v>
      </c>
      <c r="AA386" s="176">
        <v>9606.723332647387</v>
      </c>
      <c r="AB386" s="176">
        <v>9931.4429874205598</v>
      </c>
      <c r="AC386" s="176">
        <v>10516.296845821551</v>
      </c>
      <c r="AD386" s="176">
        <v>11056.773940450486</v>
      </c>
      <c r="AE386" s="176">
        <v>12295.701674445969</v>
      </c>
      <c r="AF386" s="176">
        <v>15167.746509505025</v>
      </c>
      <c r="AG386" s="176">
        <v>15250.729281017684</v>
      </c>
      <c r="AH386" s="176">
        <v>16292.791768005081</v>
      </c>
      <c r="AI386" s="176">
        <v>19363.621571706506</v>
      </c>
      <c r="AJ386" s="176">
        <v>20188.322869496333</v>
      </c>
      <c r="AK386" s="176">
        <v>20179.406485539581</v>
      </c>
      <c r="AL386" s="176">
        <v>26210.32789107172</v>
      </c>
      <c r="AM386" s="176">
        <v>34126.325378773668</v>
      </c>
      <c r="AN386" s="176">
        <v>35884.16145689322</v>
      </c>
    </row>
    <row r="387" spans="1:40" ht="12" customHeight="1" x14ac:dyDescent="0.35">
      <c r="A387"/>
      <c r="B387" s="174" t="s">
        <v>384</v>
      </c>
      <c r="C387" s="175" t="s">
        <v>186</v>
      </c>
      <c r="D387" s="175"/>
      <c r="E387"/>
      <c r="F387" s="175" t="s">
        <v>385</v>
      </c>
      <c r="G387" s="175"/>
      <c r="H387"/>
      <c r="I387"/>
      <c r="J387" s="173"/>
      <c r="K387" s="173"/>
      <c r="L387" s="176">
        <v>1463.7997</v>
      </c>
      <c r="M387" s="176">
        <v>1824.0922</v>
      </c>
      <c r="N387" s="176">
        <v>2171.7264</v>
      </c>
      <c r="O387" s="176">
        <v>2638.7954</v>
      </c>
      <c r="P387" s="176">
        <v>3487.5904999999998</v>
      </c>
      <c r="Q387" s="176">
        <v>3962.6354175660681</v>
      </c>
      <c r="R387" s="176">
        <v>4231.4570000000003</v>
      </c>
      <c r="S387" s="176">
        <v>4865.6490000000003</v>
      </c>
      <c r="T387" s="176">
        <v>5299.0080000000007</v>
      </c>
      <c r="U387" s="176">
        <v>5487.7790000000005</v>
      </c>
      <c r="V387" s="176">
        <v>5701.4359999999997</v>
      </c>
      <c r="W387" s="176">
        <v>6994.5320000000011</v>
      </c>
      <c r="X387" s="176">
        <v>6703.1279999999997</v>
      </c>
      <c r="Y387" s="176">
        <v>5213.8429999999998</v>
      </c>
      <c r="Z387" s="176">
        <v>3943.9259999999999</v>
      </c>
      <c r="AA387" s="176">
        <v>3978.1120000000001</v>
      </c>
      <c r="AB387" s="176">
        <v>3792.989</v>
      </c>
      <c r="AC387" s="176">
        <v>4005.0369999999998</v>
      </c>
      <c r="AD387" s="176">
        <v>4309.1149999999998</v>
      </c>
      <c r="AE387" s="176">
        <v>4670.8069999999998</v>
      </c>
      <c r="AF387" s="176">
        <v>6938.6960000000008</v>
      </c>
      <c r="AG387" s="176">
        <v>7433.7330000000002</v>
      </c>
      <c r="AH387" s="176">
        <v>8284.0429999999997</v>
      </c>
      <c r="AI387" s="176">
        <v>10485.79348332</v>
      </c>
      <c r="AJ387" s="176">
        <v>10994.547999999999</v>
      </c>
      <c r="AK387" s="176">
        <v>12047.948</v>
      </c>
      <c r="AL387" s="176">
        <v>15487.586150679999</v>
      </c>
      <c r="AM387" s="176">
        <v>22819.64</v>
      </c>
      <c r="AN387" s="176">
        <v>24161.504954</v>
      </c>
    </row>
    <row r="388" spans="1:40" ht="12" customHeight="1" x14ac:dyDescent="0.35">
      <c r="A388"/>
      <c r="B388" s="174" t="s">
        <v>386</v>
      </c>
      <c r="C388" s="175" t="s">
        <v>387</v>
      </c>
      <c r="D388" s="175"/>
      <c r="E388"/>
      <c r="F388" s="175" t="s">
        <v>388</v>
      </c>
      <c r="G388" s="175"/>
      <c r="H388"/>
      <c r="I388"/>
      <c r="J388" s="173"/>
      <c r="K388" s="173"/>
      <c r="L388" s="176">
        <v>236.01007003898172</v>
      </c>
      <c r="M388" s="176">
        <v>311.00763756737933</v>
      </c>
      <c r="N388" s="176">
        <v>419.98056203355475</v>
      </c>
      <c r="O388" s="176">
        <v>570.74567643018042</v>
      </c>
      <c r="P388" s="176">
        <v>733.99876612937192</v>
      </c>
      <c r="Q388" s="176">
        <v>1152.1091437268699</v>
      </c>
      <c r="R388" s="176">
        <v>1350.1202744650575</v>
      </c>
      <c r="S388" s="176">
        <v>1069.6663541494363</v>
      </c>
      <c r="T388" s="176">
        <v>2044.8244492373542</v>
      </c>
      <c r="U388" s="176">
        <v>2297.8975221367114</v>
      </c>
      <c r="V388" s="176">
        <v>2775.8097478878631</v>
      </c>
      <c r="W388" s="176">
        <v>3861.606605261607</v>
      </c>
      <c r="X388" s="176">
        <v>3980.6659718218061</v>
      </c>
      <c r="Y388" s="176">
        <v>2386.934353897248</v>
      </c>
      <c r="Z388" s="176">
        <v>1461.9996140371925</v>
      </c>
      <c r="AA388" s="176">
        <v>1195.4334745674696</v>
      </c>
      <c r="AB388" s="176">
        <v>1243.3759980806467</v>
      </c>
      <c r="AC388" s="176">
        <v>1357.0411177187702</v>
      </c>
      <c r="AD388" s="176">
        <v>1319.449165711269</v>
      </c>
      <c r="AE388" s="176">
        <v>1451.5957676012708</v>
      </c>
      <c r="AF388" s="176">
        <v>2247.1105183848726</v>
      </c>
      <c r="AG388" s="176">
        <v>1846.7356088211332</v>
      </c>
      <c r="AH388" s="176">
        <v>1872.2671100100583</v>
      </c>
      <c r="AI388" s="176">
        <v>2067.1995149059198</v>
      </c>
      <c r="AJ388" s="176">
        <v>2207.2277998677164</v>
      </c>
      <c r="AK388" s="176">
        <v>1975.0250815215704</v>
      </c>
      <c r="AL388" s="176">
        <v>2827.3206834616353</v>
      </c>
      <c r="AM388" s="176">
        <v>3044.2868397967468</v>
      </c>
      <c r="AN388" s="176">
        <v>2968.237539333817</v>
      </c>
    </row>
    <row r="389" spans="1:40" ht="12" customHeight="1" x14ac:dyDescent="0.35">
      <c r="A389"/>
      <c r="B389" s="174" t="s">
        <v>389</v>
      </c>
      <c r="C389" s="175" t="s">
        <v>390</v>
      </c>
      <c r="D389" s="175"/>
      <c r="E389"/>
      <c r="F389" s="175" t="s">
        <v>391</v>
      </c>
      <c r="G389" s="175"/>
      <c r="H389"/>
      <c r="I389"/>
      <c r="J389" s="173"/>
      <c r="K389" s="173"/>
      <c r="L389" s="176">
        <v>711.85870788957936</v>
      </c>
      <c r="M389" s="176">
        <v>777.41319369654309</v>
      </c>
      <c r="N389" s="176">
        <v>907.92801213490941</v>
      </c>
      <c r="O389" s="176">
        <v>1022.4062890594514</v>
      </c>
      <c r="P389" s="176">
        <v>1160.4135904768857</v>
      </c>
      <c r="Q389" s="176">
        <v>1286.5254882993556</v>
      </c>
      <c r="R389" s="176">
        <v>1380.1595250882469</v>
      </c>
      <c r="S389" s="176">
        <v>1649.6119279414918</v>
      </c>
      <c r="T389" s="176">
        <v>1575.7948345006935</v>
      </c>
      <c r="U389" s="176">
        <v>1810.5285204821798</v>
      </c>
      <c r="V389" s="176">
        <v>1951.2489896724037</v>
      </c>
      <c r="W389" s="176">
        <v>2057.2656262917967</v>
      </c>
      <c r="X389" s="176">
        <v>2195.8070162094264</v>
      </c>
      <c r="Y389" s="176">
        <v>2092.7639438864862</v>
      </c>
      <c r="Z389" s="176">
        <v>1834.5924936640079</v>
      </c>
      <c r="AA389" s="176">
        <v>1754.0675014899157</v>
      </c>
      <c r="AB389" s="176">
        <v>1802.2420028599126</v>
      </c>
      <c r="AC389" s="176">
        <v>1739.2075516327814</v>
      </c>
      <c r="AD389" s="176">
        <v>1849.7610568244345</v>
      </c>
      <c r="AE389" s="176">
        <v>1960.7502840146981</v>
      </c>
      <c r="AF389" s="176">
        <v>2078.186716720149</v>
      </c>
      <c r="AG389" s="176">
        <v>2333.732758409883</v>
      </c>
      <c r="AH389" s="176">
        <v>2295.1871680483578</v>
      </c>
      <c r="AI389" s="176">
        <v>2380.8567751172509</v>
      </c>
      <c r="AJ389" s="176">
        <v>2426.7528675786166</v>
      </c>
      <c r="AK389" s="176">
        <v>2336.4523159613432</v>
      </c>
      <c r="AL389" s="176">
        <v>2796.4948383467486</v>
      </c>
      <c r="AM389" s="176">
        <v>2977.5495608582123</v>
      </c>
      <c r="AN389" s="176">
        <v>3204.5310529949707</v>
      </c>
    </row>
    <row r="390" spans="1:40" ht="12" customHeight="1" x14ac:dyDescent="0.35">
      <c r="A390"/>
      <c r="B390" s="174" t="s">
        <v>392</v>
      </c>
      <c r="C390" s="175" t="s">
        <v>70</v>
      </c>
      <c r="D390" s="175"/>
      <c r="E390"/>
      <c r="F390" s="175" t="s">
        <v>393</v>
      </c>
      <c r="G390" s="175"/>
      <c r="H390"/>
      <c r="I390"/>
      <c r="J390" s="173"/>
      <c r="K390" s="173"/>
      <c r="L390" s="176">
        <v>1059.7802086078091</v>
      </c>
      <c r="M390" s="176">
        <v>1209.2316386001526</v>
      </c>
      <c r="N390" s="176">
        <v>1312.7524284253159</v>
      </c>
      <c r="O390" s="176">
        <v>1501.8708949483605</v>
      </c>
      <c r="P390" s="176">
        <v>1829.5746031000629</v>
      </c>
      <c r="Q390" s="176">
        <v>2146.2635281510493</v>
      </c>
      <c r="R390" s="176">
        <v>2284.9693427742818</v>
      </c>
      <c r="S390" s="176">
        <v>2282.3075983077774</v>
      </c>
      <c r="T390" s="176">
        <v>2980.3913322222229</v>
      </c>
      <c r="U390" s="176">
        <v>3391.9985314444416</v>
      </c>
      <c r="V390" s="176">
        <v>4203.5156527777708</v>
      </c>
      <c r="W390" s="176">
        <v>5401.2469573333346</v>
      </c>
      <c r="X390" s="176">
        <v>5190.4482180000005</v>
      </c>
      <c r="Y390" s="176">
        <v>3807.5277742222261</v>
      </c>
      <c r="Z390" s="176">
        <v>2824.0995393800035</v>
      </c>
      <c r="AA390" s="176">
        <v>2679.1103565900012</v>
      </c>
      <c r="AB390" s="176">
        <v>3092.83598648</v>
      </c>
      <c r="AC390" s="176">
        <v>3415.01117647</v>
      </c>
      <c r="AD390" s="176">
        <v>3578.4487179147827</v>
      </c>
      <c r="AE390" s="176">
        <v>4212.5486228300006</v>
      </c>
      <c r="AF390" s="176">
        <v>3903.7532744000009</v>
      </c>
      <c r="AG390" s="176">
        <v>3636.5279137866669</v>
      </c>
      <c r="AH390" s="176">
        <v>3841.2944899466665</v>
      </c>
      <c r="AI390" s="176">
        <v>4429.7717983633338</v>
      </c>
      <c r="AJ390" s="176">
        <v>4559.7942020500013</v>
      </c>
      <c r="AK390" s="176">
        <v>3819.981088056667</v>
      </c>
      <c r="AL390" s="176">
        <v>5098.926218583335</v>
      </c>
      <c r="AM390" s="176">
        <v>5284.8489781187118</v>
      </c>
      <c r="AN390" s="176">
        <v>5549.8879105644282</v>
      </c>
    </row>
    <row r="391" spans="1:40" ht="12" customHeight="1" x14ac:dyDescent="0.35">
      <c r="A391"/>
      <c r="B391" s="174" t="s">
        <v>394</v>
      </c>
      <c r="C391" s="174" t="s">
        <v>395</v>
      </c>
      <c r="D391" s="175"/>
      <c r="E391"/>
      <c r="F391" s="175" t="s">
        <v>396</v>
      </c>
      <c r="G391" s="175"/>
      <c r="H391"/>
      <c r="I391"/>
      <c r="J391" s="173"/>
      <c r="K391" s="173"/>
      <c r="L391" s="176">
        <v>1620.6875380286556</v>
      </c>
      <c r="M391" s="176">
        <v>1825.4219589522972</v>
      </c>
      <c r="N391" s="176">
        <v>2041.2602866266927</v>
      </c>
      <c r="O391" s="176">
        <v>2356.9381130260545</v>
      </c>
      <c r="P391" s="176">
        <v>2705.7256841827784</v>
      </c>
      <c r="Q391" s="176">
        <v>2976.1569555749629</v>
      </c>
      <c r="R391" s="176">
        <v>2779.5541252591615</v>
      </c>
      <c r="S391" s="176">
        <v>3091.1908266</v>
      </c>
      <c r="T391" s="176">
        <v>3300.2374445999994</v>
      </c>
      <c r="U391" s="176">
        <v>3835.3969858</v>
      </c>
      <c r="V391" s="176">
        <v>4219.4155881800007</v>
      </c>
      <c r="W391" s="176">
        <v>4470.1044786799994</v>
      </c>
      <c r="X391" s="176">
        <v>4822.6311125599996</v>
      </c>
      <c r="Y391" s="176">
        <v>4314.1431510000002</v>
      </c>
      <c r="Z391" s="176">
        <v>3847.4521340000001</v>
      </c>
      <c r="AA391" s="176">
        <v>4103.6730390000002</v>
      </c>
      <c r="AB391" s="176">
        <v>4208.4665729999997</v>
      </c>
      <c r="AC391" s="176">
        <v>4173.4419419999995</v>
      </c>
      <c r="AD391" s="176">
        <v>4444.8657655947827</v>
      </c>
      <c r="AE391" s="176">
        <v>4683.9115079199992</v>
      </c>
      <c r="AF391" s="176">
        <v>4977.2490139799993</v>
      </c>
      <c r="AG391" s="176">
        <v>5117.4859136666664</v>
      </c>
      <c r="AH391" s="176">
        <v>5232.3684816666664</v>
      </c>
      <c r="AI391" s="176">
        <v>5119.3037213333328</v>
      </c>
      <c r="AJ391" s="176">
        <v>5044.9676559999998</v>
      </c>
      <c r="AK391" s="176">
        <v>4505.4148334566671</v>
      </c>
      <c r="AL391" s="176">
        <v>4982.2939993333339</v>
      </c>
      <c r="AM391" s="176">
        <v>4428.1229274166672</v>
      </c>
      <c r="AN391" s="176">
        <v>4909.0912714999995</v>
      </c>
    </row>
    <row r="392" spans="1:40" ht="12" customHeight="1" x14ac:dyDescent="0.35">
      <c r="A392"/>
      <c r="B392" s="174" t="s">
        <v>397</v>
      </c>
      <c r="C392" s="175" t="s">
        <v>50</v>
      </c>
      <c r="D392" s="175"/>
      <c r="E392"/>
      <c r="F392" s="175" t="s">
        <v>398</v>
      </c>
      <c r="G392" s="175"/>
      <c r="H392"/>
      <c r="I392"/>
      <c r="J392" s="173"/>
      <c r="K392" s="173"/>
      <c r="L392" s="176">
        <v>919.18498052221787</v>
      </c>
      <c r="M392" s="176">
        <v>1008.795475669279</v>
      </c>
      <c r="N392" s="176">
        <v>1136.9374425443521</v>
      </c>
      <c r="O392" s="176">
        <v>1305.7884819519429</v>
      </c>
      <c r="P392" s="176">
        <v>1434.5145283430934</v>
      </c>
      <c r="Q392" s="176">
        <v>1491.3353073527987</v>
      </c>
      <c r="R392" s="176">
        <v>1435.7704108347971</v>
      </c>
      <c r="S392" s="176">
        <v>1674.0119320000001</v>
      </c>
      <c r="T392" s="176">
        <v>1762.9125649999999</v>
      </c>
      <c r="U392" s="176">
        <v>2084.2152110000002</v>
      </c>
      <c r="V392" s="176">
        <v>2212.2910340000008</v>
      </c>
      <c r="W392" s="176">
        <v>2232.4909349999998</v>
      </c>
      <c r="X392" s="176">
        <v>2250.4680920000001</v>
      </c>
      <c r="Y392" s="176">
        <v>2249.8078369999998</v>
      </c>
      <c r="Z392" s="176">
        <v>2267.87</v>
      </c>
      <c r="AA392" s="176">
        <v>2520.3031700000001</v>
      </c>
      <c r="AB392" s="176">
        <v>2696.315525</v>
      </c>
      <c r="AC392" s="176">
        <v>2634.4051709999994</v>
      </c>
      <c r="AD392" s="176">
        <v>2721.3407655947822</v>
      </c>
      <c r="AE392" s="176">
        <v>2840.1962699999999</v>
      </c>
      <c r="AF392" s="176">
        <v>3042.8833239999999</v>
      </c>
      <c r="AG392" s="176">
        <v>3135.2545916666668</v>
      </c>
      <c r="AH392" s="176">
        <v>3258.0035806666665</v>
      </c>
      <c r="AI392" s="176">
        <v>3176.0408863333337</v>
      </c>
      <c r="AJ392" s="176">
        <v>3039.5398450000002</v>
      </c>
      <c r="AK392" s="176">
        <v>2786.1627816666669</v>
      </c>
      <c r="AL392" s="176">
        <v>3231.7512583333332</v>
      </c>
      <c r="AM392" s="176">
        <v>2647.7615666666666</v>
      </c>
      <c r="AN392" s="176">
        <v>3008.9525049999997</v>
      </c>
    </row>
    <row r="393" spans="1:40" ht="12" customHeight="1" x14ac:dyDescent="0.35">
      <c r="A393"/>
      <c r="B393" s="174" t="s">
        <v>399</v>
      </c>
      <c r="C393" s="175" t="s">
        <v>79</v>
      </c>
      <c r="D393" s="175"/>
      <c r="E393"/>
      <c r="F393" s="175" t="s">
        <v>400</v>
      </c>
      <c r="G393" s="175"/>
      <c r="H393"/>
      <c r="I393"/>
      <c r="J393" s="173"/>
      <c r="K393" s="173"/>
      <c r="L393" s="176">
        <v>701.5025575064376</v>
      </c>
      <c r="M393" s="176">
        <v>816.62648328301827</v>
      </c>
      <c r="N393" s="176">
        <v>904.32284408234068</v>
      </c>
      <c r="O393" s="176">
        <v>1051.1496310741118</v>
      </c>
      <c r="P393" s="176">
        <v>1271.2111558396848</v>
      </c>
      <c r="Q393" s="176">
        <v>1483.6830780221642</v>
      </c>
      <c r="R393" s="176">
        <v>1342.6220988243645</v>
      </c>
      <c r="S393" s="176">
        <v>1387.6420449999998</v>
      </c>
      <c r="T393" s="176">
        <v>1493.955841</v>
      </c>
      <c r="U393" s="176">
        <v>1708.0472070000001</v>
      </c>
      <c r="V393" s="176">
        <v>1960.7830899999999</v>
      </c>
      <c r="W393" s="176">
        <v>2185.8599999999997</v>
      </c>
      <c r="X393" s="176">
        <v>2515.7599999999998</v>
      </c>
      <c r="Y393" s="176">
        <v>2002.52</v>
      </c>
      <c r="Z393" s="176">
        <v>1522.71</v>
      </c>
      <c r="AA393" s="176">
        <v>1522.04</v>
      </c>
      <c r="AB393" s="176">
        <v>1448.82</v>
      </c>
      <c r="AC393" s="176">
        <v>1472.087</v>
      </c>
      <c r="AD393" s="176">
        <v>1664.1590000000001</v>
      </c>
      <c r="AE393" s="176">
        <v>1796.1488489999999</v>
      </c>
      <c r="AF393" s="176">
        <v>1887.141805</v>
      </c>
      <c r="AG393" s="176">
        <v>1923.9502770000001</v>
      </c>
      <c r="AH393" s="176">
        <v>1928.8063679999998</v>
      </c>
      <c r="AI393" s="176">
        <v>1917.106777</v>
      </c>
      <c r="AJ393" s="176">
        <v>1986.746811</v>
      </c>
      <c r="AK393" s="176">
        <v>1708.160269</v>
      </c>
      <c r="AL393" s="176">
        <v>1737.1817370000001</v>
      </c>
      <c r="AM393" s="176">
        <v>1761.6698407499998</v>
      </c>
      <c r="AN393" s="176">
        <v>1890.5891254999999</v>
      </c>
    </row>
    <row r="394" spans="1:40" ht="12" customHeight="1" x14ac:dyDescent="0.35">
      <c r="A394"/>
      <c r="B394" s="174" t="s">
        <v>401</v>
      </c>
      <c r="C394" s="175" t="s">
        <v>402</v>
      </c>
      <c r="D394" s="175"/>
      <c r="E394"/>
      <c r="F394" s="175" t="s">
        <v>403</v>
      </c>
      <c r="G394" s="175"/>
      <c r="H394"/>
      <c r="I394"/>
      <c r="J394" s="173"/>
      <c r="K394" s="173"/>
      <c r="L394" s="176">
        <v>0</v>
      </c>
      <c r="M394" s="176">
        <v>0</v>
      </c>
      <c r="N394" s="176">
        <v>0</v>
      </c>
      <c r="O394" s="176">
        <v>0</v>
      </c>
      <c r="P394" s="176">
        <v>0</v>
      </c>
      <c r="Q394" s="176">
        <v>1.1385702</v>
      </c>
      <c r="R394" s="176">
        <v>1.1616156</v>
      </c>
      <c r="S394" s="176">
        <v>29.5368496</v>
      </c>
      <c r="T394" s="176">
        <v>43.369038599999996</v>
      </c>
      <c r="U394" s="176">
        <v>43.134567799999999</v>
      </c>
      <c r="V394" s="176">
        <v>46.341464179999996</v>
      </c>
      <c r="W394" s="176">
        <v>51.75354368</v>
      </c>
      <c r="X394" s="176">
        <v>56.403020560000002</v>
      </c>
      <c r="Y394" s="176">
        <v>61.815314000000001</v>
      </c>
      <c r="Z394" s="176">
        <v>56.872134000000003</v>
      </c>
      <c r="AA394" s="176">
        <v>61.329868999999995</v>
      </c>
      <c r="AB394" s="176">
        <v>63.331048000000003</v>
      </c>
      <c r="AC394" s="176">
        <v>66.949770999999998</v>
      </c>
      <c r="AD394" s="176">
        <v>59.366</v>
      </c>
      <c r="AE394" s="176">
        <v>47.566388919999994</v>
      </c>
      <c r="AF394" s="176">
        <v>47.223884980000001</v>
      </c>
      <c r="AG394" s="176">
        <v>58.281044999999999</v>
      </c>
      <c r="AH394" s="176">
        <v>45.558533000000004</v>
      </c>
      <c r="AI394" s="176">
        <v>26.156057999999998</v>
      </c>
      <c r="AJ394" s="176">
        <v>18.680999999999997</v>
      </c>
      <c r="AK394" s="176">
        <v>11.09178279</v>
      </c>
      <c r="AL394" s="176">
        <v>13.361003999999999</v>
      </c>
      <c r="AM394" s="176">
        <v>18.691520000000001</v>
      </c>
      <c r="AN394" s="176">
        <v>9.5496410000000012</v>
      </c>
    </row>
    <row r="395" spans="1:40" ht="12" customHeight="1" x14ac:dyDescent="0.35">
      <c r="A395"/>
      <c r="B395" s="174" t="s">
        <v>404</v>
      </c>
      <c r="C395" s="174" t="s">
        <v>405</v>
      </c>
      <c r="D395" s="175"/>
      <c r="E395"/>
      <c r="F395" s="175" t="s">
        <v>406</v>
      </c>
      <c r="G395" s="175"/>
      <c r="H395"/>
      <c r="I395"/>
      <c r="J395" s="173"/>
      <c r="K395" s="173"/>
      <c r="L395" s="176">
        <v>790.38256968068617</v>
      </c>
      <c r="M395" s="176">
        <v>907.14570563408199</v>
      </c>
      <c r="N395" s="176">
        <v>1080.2229284985081</v>
      </c>
      <c r="O395" s="176">
        <v>1261.3946416945307</v>
      </c>
      <c r="P395" s="176">
        <v>1580.8905140016964</v>
      </c>
      <c r="Q395" s="176">
        <v>1963.3199165436135</v>
      </c>
      <c r="R395" s="176">
        <v>2083.2518896199999</v>
      </c>
      <c r="S395" s="176">
        <v>2072.3803205300001</v>
      </c>
      <c r="T395" s="176">
        <v>2731.5336099999995</v>
      </c>
      <c r="U395" s="176">
        <v>3123.7005869999998</v>
      </c>
      <c r="V395" s="176">
        <v>3910.1773749999998</v>
      </c>
      <c r="W395" s="176">
        <v>5069.9136239999998</v>
      </c>
      <c r="X395" s="176">
        <v>4827.9940079999997</v>
      </c>
      <c r="Y395" s="176">
        <v>3396.4707520000002</v>
      </c>
      <c r="Z395" s="176">
        <v>2452.1513403800004</v>
      </c>
      <c r="AA395" s="176">
        <v>2308.9890015900005</v>
      </c>
      <c r="AB395" s="176">
        <v>2738.9671154799998</v>
      </c>
      <c r="AC395" s="176">
        <v>3040.5463264699997</v>
      </c>
      <c r="AD395" s="176">
        <v>3195.9738413199998</v>
      </c>
      <c r="AE395" s="176">
        <v>3787.4639555800004</v>
      </c>
      <c r="AF395" s="176">
        <v>3466.7701331500002</v>
      </c>
      <c r="AG395" s="176">
        <v>3208.6685428700002</v>
      </c>
      <c r="AH395" s="176">
        <v>3417.5281362799997</v>
      </c>
      <c r="AI395" s="176">
        <v>4000.7465007799997</v>
      </c>
      <c r="AJ395" s="176">
        <v>4075.1536143000003</v>
      </c>
      <c r="AK395" s="176">
        <v>3340.4866191400006</v>
      </c>
      <c r="AL395" s="176">
        <v>4583.8694210000003</v>
      </c>
      <c r="AM395" s="176">
        <v>4730.1637512645448</v>
      </c>
      <c r="AN395" s="176">
        <v>4770.9300241894289</v>
      </c>
    </row>
    <row r="396" spans="1:40" ht="12" customHeight="1" x14ac:dyDescent="0.35">
      <c r="A396"/>
      <c r="B396" s="174" t="s">
        <v>407</v>
      </c>
      <c r="C396" s="175" t="s">
        <v>114</v>
      </c>
      <c r="D396" s="175"/>
      <c r="E396"/>
      <c r="F396" s="175" t="s">
        <v>408</v>
      </c>
      <c r="G396" s="175"/>
      <c r="H396"/>
      <c r="I396"/>
      <c r="J396" s="173"/>
      <c r="K396" s="173"/>
      <c r="L396" s="176">
        <v>422.42199999999997</v>
      </c>
      <c r="M396" s="176">
        <v>449.75299999999999</v>
      </c>
      <c r="N396" s="176">
        <v>462.10500000000002</v>
      </c>
      <c r="O396" s="176">
        <v>494.92900000000003</v>
      </c>
      <c r="P396" s="176">
        <v>540.75800000000004</v>
      </c>
      <c r="Q396" s="176">
        <v>587.41</v>
      </c>
      <c r="R396" s="176">
        <v>657.9</v>
      </c>
      <c r="S396" s="176">
        <v>747.2</v>
      </c>
      <c r="T396" s="176">
        <v>836.43600000000004</v>
      </c>
      <c r="U396" s="176">
        <v>875.908097</v>
      </c>
      <c r="V396" s="176">
        <v>1020.7853650000001</v>
      </c>
      <c r="W396" s="176">
        <v>1054.9103240000002</v>
      </c>
      <c r="X396" s="176">
        <v>1232.9651080000001</v>
      </c>
      <c r="Y396" s="176">
        <v>1276.2655520000001</v>
      </c>
      <c r="Z396" s="176">
        <v>1321.8374403800003</v>
      </c>
      <c r="AA396" s="176">
        <v>1322.1707015900004</v>
      </c>
      <c r="AB396" s="176">
        <v>1341.85671548</v>
      </c>
      <c r="AC396" s="176">
        <v>1478.1084418999999</v>
      </c>
      <c r="AD396" s="176">
        <v>1724.2199999999998</v>
      </c>
      <c r="AE396" s="176">
        <v>1895.3655239500006</v>
      </c>
      <c r="AF396" s="176">
        <v>1864.0466615300002</v>
      </c>
      <c r="AG396" s="176">
        <v>1817.4463861999998</v>
      </c>
      <c r="AH396" s="176">
        <v>1856.1935300799996</v>
      </c>
      <c r="AI396" s="176">
        <v>1918.4577992300001</v>
      </c>
      <c r="AJ396" s="176">
        <v>1932.8060101600004</v>
      </c>
      <c r="AK396" s="176">
        <v>1214.5031602100005</v>
      </c>
      <c r="AL396" s="176">
        <v>1668.44</v>
      </c>
      <c r="AM396" s="176">
        <v>2050.9885288445453</v>
      </c>
      <c r="AN396" s="176">
        <v>2210.8998859394287</v>
      </c>
    </row>
    <row r="397" spans="1:40" ht="12" customHeight="1" x14ac:dyDescent="0.35">
      <c r="A397"/>
      <c r="B397" s="174" t="s">
        <v>409</v>
      </c>
      <c r="C397" s="175" t="s">
        <v>71</v>
      </c>
      <c r="D397" s="175"/>
      <c r="E397"/>
      <c r="F397" s="175" t="s">
        <v>410</v>
      </c>
      <c r="G397" s="175"/>
      <c r="H397"/>
      <c r="I397"/>
      <c r="J397" s="173"/>
      <c r="K397" s="173"/>
      <c r="L397" s="176">
        <v>367.96056968068626</v>
      </c>
      <c r="M397" s="176">
        <v>457.39270563408201</v>
      </c>
      <c r="N397" s="176">
        <v>618.11792849850804</v>
      </c>
      <c r="O397" s="176">
        <v>766.46564169453063</v>
      </c>
      <c r="P397" s="176">
        <v>1040.1325140016963</v>
      </c>
      <c r="Q397" s="176">
        <v>1375.9099165436137</v>
      </c>
      <c r="R397" s="176">
        <v>1425.3518896200001</v>
      </c>
      <c r="S397" s="176">
        <v>1325.1803205299998</v>
      </c>
      <c r="T397" s="176">
        <v>1895.0976099999996</v>
      </c>
      <c r="U397" s="176">
        <v>2247.7924899999998</v>
      </c>
      <c r="V397" s="176">
        <v>2889.3920099999996</v>
      </c>
      <c r="W397" s="176">
        <v>4015.0032999999999</v>
      </c>
      <c r="X397" s="176">
        <v>3595.0288999999998</v>
      </c>
      <c r="Y397" s="176">
        <v>2120.2051999999999</v>
      </c>
      <c r="Z397" s="176">
        <v>1130.3139000000001</v>
      </c>
      <c r="AA397" s="176">
        <v>986.81830000000002</v>
      </c>
      <c r="AB397" s="176">
        <v>1397.1104</v>
      </c>
      <c r="AC397" s="176">
        <v>1562.4378845699998</v>
      </c>
      <c r="AD397" s="176">
        <v>1471.75384132</v>
      </c>
      <c r="AE397" s="176">
        <v>1892.0984316299998</v>
      </c>
      <c r="AF397" s="176">
        <v>1602.7234716200001</v>
      </c>
      <c r="AG397" s="176">
        <v>1391.2221566700002</v>
      </c>
      <c r="AH397" s="176">
        <v>1561.3346062000001</v>
      </c>
      <c r="AI397" s="176">
        <v>2082.2887015499996</v>
      </c>
      <c r="AJ397" s="176">
        <v>2142.3476041399999</v>
      </c>
      <c r="AK397" s="176">
        <v>2125.9834589299999</v>
      </c>
      <c r="AL397" s="176">
        <v>2915.4294210000003</v>
      </c>
      <c r="AM397" s="176">
        <v>2679.17522242</v>
      </c>
      <c r="AN397" s="176">
        <v>2560.0301382500002</v>
      </c>
    </row>
    <row r="398" spans="1:40" ht="12" customHeight="1" x14ac:dyDescent="0.35">
      <c r="A398"/>
      <c r="B398"/>
      <c r="C398"/>
      <c r="D398"/>
      <c r="E398"/>
      <c r="F398"/>
      <c r="G398"/>
      <c r="H398"/>
      <c r="I398"/>
      <c r="J398"/>
      <c r="K398" s="173"/>
      <c r="L398" s="176"/>
      <c r="M398" s="176"/>
      <c r="N398" s="176"/>
      <c r="O398" s="176"/>
      <c r="P398" s="176"/>
      <c r="Q398" s="176"/>
      <c r="R398" s="176"/>
      <c r="S398" s="176"/>
      <c r="T398" s="176"/>
      <c r="U398" s="176"/>
      <c r="V398" s="176"/>
      <c r="W398" s="176"/>
      <c r="X398" s="176"/>
      <c r="Y398" s="176"/>
      <c r="Z398" s="176"/>
      <c r="AA398" s="176"/>
      <c r="AB398" s="176"/>
      <c r="AC398" s="176"/>
      <c r="AD398" s="176"/>
      <c r="AE398" s="176"/>
      <c r="AF398" s="176"/>
      <c r="AG398" s="176"/>
      <c r="AH398" s="176"/>
      <c r="AI398" s="176"/>
      <c r="AJ398" s="176"/>
      <c r="AK398" s="176"/>
      <c r="AL398" s="176"/>
      <c r="AM398" s="176"/>
      <c r="AN398" s="176"/>
    </row>
    <row r="399" spans="1:40" ht="12" customHeight="1" x14ac:dyDescent="0.35">
      <c r="A399"/>
      <c r="B399" s="174"/>
      <c r="C399"/>
      <c r="D399"/>
      <c r="E399"/>
      <c r="F399" s="175" t="s">
        <v>411</v>
      </c>
      <c r="G399"/>
      <c r="H399"/>
      <c r="I399"/>
      <c r="J399" s="173"/>
      <c r="K399" s="173"/>
      <c r="L399" s="176">
        <v>17578.518288519197</v>
      </c>
      <c r="M399" s="176">
        <v>19477.655786074076</v>
      </c>
      <c r="N399" s="176">
        <v>22005.309501897242</v>
      </c>
      <c r="O399" s="176">
        <v>24934.898864694296</v>
      </c>
      <c r="P399" s="176">
        <v>28826.221185054535</v>
      </c>
      <c r="Q399" s="176">
        <v>33363.110927426467</v>
      </c>
      <c r="R399" s="176">
        <v>34983.09558186878</v>
      </c>
      <c r="S399" s="176">
        <v>37905.827316606628</v>
      </c>
      <c r="T399" s="176">
        <v>41526.911677401484</v>
      </c>
      <c r="U399" s="176">
        <v>46214.760863950098</v>
      </c>
      <c r="V399" s="176">
        <v>51164.580048431133</v>
      </c>
      <c r="W399" s="176">
        <v>58111.929023607547</v>
      </c>
      <c r="X399" s="176">
        <v>60789.729477918409</v>
      </c>
      <c r="Y399" s="176">
        <v>54486.530986855134</v>
      </c>
      <c r="Z399" s="176">
        <v>47759.512243479112</v>
      </c>
      <c r="AA399" s="176">
        <v>46577.297663312806</v>
      </c>
      <c r="AB399" s="176">
        <v>47948.785843686841</v>
      </c>
      <c r="AC399" s="176">
        <v>49552.294603740913</v>
      </c>
      <c r="AD399" s="176">
        <v>51636.701678397367</v>
      </c>
      <c r="AE399" s="176">
        <v>56201.817575825145</v>
      </c>
      <c r="AF399" s="176">
        <v>61075.176208340621</v>
      </c>
      <c r="AG399" s="176">
        <v>63794.098671457134</v>
      </c>
      <c r="AH399" s="176">
        <v>67253.490797392122</v>
      </c>
      <c r="AI399" s="176">
        <v>73042.669420103339</v>
      </c>
      <c r="AJ399" s="176">
        <v>78171.303544114417</v>
      </c>
      <c r="AK399" s="176">
        <v>74217.944471063282</v>
      </c>
      <c r="AL399" s="176">
        <v>90234.292496422364</v>
      </c>
      <c r="AM399" s="176">
        <v>105679.97633145179</v>
      </c>
      <c r="AN399" s="176">
        <v>111830.89352559808</v>
      </c>
    </row>
    <row r="400" spans="1:40" ht="12" customHeight="1" x14ac:dyDescent="0.35">
      <c r="A400"/>
      <c r="B400"/>
      <c r="C400"/>
      <c r="D400"/>
      <c r="E400"/>
      <c r="F400" s="175" t="s">
        <v>412</v>
      </c>
      <c r="G400"/>
      <c r="H400"/>
      <c r="I400"/>
      <c r="J400" s="173"/>
      <c r="K400" s="173"/>
      <c r="L400" s="176">
        <v>0</v>
      </c>
      <c r="M400" s="176">
        <v>0</v>
      </c>
      <c r="N400" s="176">
        <v>0</v>
      </c>
      <c r="O400" s="176">
        <v>0</v>
      </c>
      <c r="P400" s="176">
        <v>0</v>
      </c>
      <c r="Q400" s="176">
        <v>0</v>
      </c>
      <c r="R400" s="176">
        <v>0</v>
      </c>
      <c r="S400" s="176">
        <v>0</v>
      </c>
      <c r="T400" s="176">
        <v>0</v>
      </c>
      <c r="U400" s="176">
        <v>0</v>
      </c>
      <c r="V400" s="176">
        <v>0</v>
      </c>
      <c r="W400" s="176">
        <v>0</v>
      </c>
      <c r="X400" s="176">
        <v>0</v>
      </c>
      <c r="Y400" s="176">
        <v>0</v>
      </c>
      <c r="Z400" s="176">
        <v>0</v>
      </c>
      <c r="AA400" s="176">
        <v>0</v>
      </c>
      <c r="AB400" s="176">
        <v>0</v>
      </c>
      <c r="AC400" s="176">
        <v>0</v>
      </c>
      <c r="AD400" s="176">
        <v>0</v>
      </c>
      <c r="AE400" s="176">
        <v>0</v>
      </c>
      <c r="AF400" s="176">
        <v>0</v>
      </c>
      <c r="AG400" s="176">
        <v>0</v>
      </c>
      <c r="AH400" s="176">
        <v>0</v>
      </c>
      <c r="AI400" s="176">
        <v>0</v>
      </c>
      <c r="AJ400" s="176">
        <v>0</v>
      </c>
      <c r="AK400" s="176">
        <v>0</v>
      </c>
      <c r="AL400" s="176">
        <v>0</v>
      </c>
      <c r="AM400" s="176">
        <v>0</v>
      </c>
      <c r="AN400" s="176">
        <v>0</v>
      </c>
    </row>
    <row r="401" spans="1:40" ht="12" customHeight="1" x14ac:dyDescent="0.35">
      <c r="A401"/>
      <c r="B401"/>
      <c r="C401"/>
      <c r="D401"/>
      <c r="E401"/>
      <c r="F401" s="175"/>
      <c r="G401"/>
      <c r="H401"/>
      <c r="I401"/>
      <c r="J401" s="173"/>
      <c r="K401" s="173"/>
      <c r="L401" s="176"/>
      <c r="M401" s="176"/>
      <c r="N401" s="176"/>
      <c r="O401" s="176"/>
      <c r="P401" s="176"/>
      <c r="Q401" s="176"/>
      <c r="R401" s="176"/>
      <c r="S401" s="176"/>
      <c r="T401" s="176"/>
      <c r="U401" s="176"/>
      <c r="V401" s="177"/>
      <c r="W401" s="176"/>
      <c r="X401" s="176"/>
      <c r="Y401" s="176"/>
      <c r="Z401" s="176"/>
      <c r="AA401" s="176"/>
      <c r="AB401" s="176"/>
      <c r="AC401" s="176"/>
      <c r="AD401" s="176"/>
      <c r="AE401" s="176"/>
      <c r="AF401" s="176"/>
      <c r="AG401" s="176"/>
      <c r="AH401" s="176"/>
      <c r="AI401" s="176"/>
      <c r="AJ401" s="176"/>
      <c r="AK401" s="176"/>
      <c r="AL401" s="176"/>
      <c r="AM401" s="176"/>
      <c r="AN401" s="176"/>
    </row>
    <row r="402" spans="1:40" ht="12" customHeight="1" x14ac:dyDescent="0.35">
      <c r="A402"/>
      <c r="B402"/>
      <c r="C402"/>
      <c r="D402"/>
      <c r="E402"/>
      <c r="F402"/>
      <c r="G402"/>
      <c r="H402"/>
      <c r="I402"/>
      <c r="J402" s="173"/>
      <c r="K402" s="173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</row>
    <row r="403" spans="1:40" ht="20.149999999999999" customHeight="1" x14ac:dyDescent="0.5">
      <c r="B403" s="157" t="s">
        <v>413</v>
      </c>
      <c r="C403" s="158"/>
      <c r="D403" s="158"/>
      <c r="E403" s="158"/>
      <c r="F403" s="158"/>
      <c r="G403" s="158"/>
      <c r="H403" s="158"/>
      <c r="I403" s="158"/>
      <c r="J403" s="159"/>
      <c r="K403" s="159" t="s">
        <v>11</v>
      </c>
      <c r="L403" s="160">
        <v>1</v>
      </c>
      <c r="M403" s="160">
        <v>2</v>
      </c>
      <c r="N403" s="160">
        <v>3</v>
      </c>
      <c r="O403" s="160">
        <v>4</v>
      </c>
      <c r="P403" s="160">
        <v>5</v>
      </c>
      <c r="Q403" s="160">
        <v>6</v>
      </c>
      <c r="R403" s="160">
        <v>7</v>
      </c>
      <c r="S403" s="160">
        <v>8</v>
      </c>
      <c r="T403" s="160">
        <v>9</v>
      </c>
      <c r="U403" s="160">
        <v>10</v>
      </c>
      <c r="V403" s="160">
        <v>11</v>
      </c>
      <c r="W403" s="160">
        <v>12</v>
      </c>
      <c r="X403" s="160">
        <v>13</v>
      </c>
      <c r="Y403" s="160">
        <v>14</v>
      </c>
      <c r="Z403" s="160">
        <v>15</v>
      </c>
      <c r="AA403" s="160">
        <v>16</v>
      </c>
      <c r="AB403" s="160">
        <v>17</v>
      </c>
      <c r="AC403" s="160">
        <v>18</v>
      </c>
      <c r="AD403" s="160">
        <v>19</v>
      </c>
      <c r="AE403" s="160">
        <v>20</v>
      </c>
      <c r="AF403" s="160">
        <v>21</v>
      </c>
      <c r="AG403" s="160">
        <v>22</v>
      </c>
      <c r="AH403" s="160">
        <v>23</v>
      </c>
      <c r="AI403" s="160">
        <v>24</v>
      </c>
      <c r="AJ403" s="160">
        <v>25</v>
      </c>
      <c r="AK403" s="160">
        <v>26</v>
      </c>
      <c r="AL403" s="160">
        <v>27</v>
      </c>
      <c r="AM403" s="160">
        <v>28</v>
      </c>
      <c r="AN403" s="160">
        <v>29</v>
      </c>
    </row>
    <row r="404" spans="1:40" ht="12" customHeight="1" x14ac:dyDescent="0.35">
      <c r="A404"/>
      <c r="B404" s="178"/>
      <c r="C404" s="178"/>
      <c r="D404" s="178"/>
      <c r="E404" s="178"/>
      <c r="F404" s="178"/>
      <c r="G404" s="178"/>
      <c r="H404" s="178"/>
      <c r="I404" s="178"/>
      <c r="J404" s="179"/>
      <c r="K404" s="179"/>
      <c r="L404" s="178"/>
      <c r="M404" s="178"/>
      <c r="N404" s="178"/>
      <c r="O404" s="178"/>
      <c r="P404" s="178"/>
      <c r="Q404" s="178"/>
      <c r="R404" s="178"/>
      <c r="S404" s="178"/>
      <c r="T404" s="178"/>
      <c r="U404" s="178"/>
      <c r="V404" s="178"/>
      <c r="W404" s="178"/>
      <c r="X404" s="178"/>
      <c r="Y404" s="178"/>
      <c r="Z404" s="178"/>
      <c r="AA404" s="178"/>
      <c r="AB404" s="178"/>
      <c r="AC404" s="178"/>
      <c r="AD404" s="178"/>
      <c r="AE404" s="178"/>
      <c r="AF404" s="178"/>
      <c r="AG404" s="178"/>
      <c r="AH404" s="178"/>
      <c r="AI404" s="178"/>
      <c r="AJ404" s="178"/>
      <c r="AK404" s="178"/>
      <c r="AL404" s="178"/>
      <c r="AM404" s="178"/>
      <c r="AN404" s="178"/>
    </row>
    <row r="405" spans="1:40" ht="12" customHeight="1" x14ac:dyDescent="0.35">
      <c r="A405"/>
      <c r="B405" s="180"/>
      <c r="C405" s="180"/>
      <c r="D405" s="180"/>
      <c r="E405" s="180"/>
      <c r="F405" s="180" t="s">
        <v>414</v>
      </c>
      <c r="G405" s="178"/>
      <c r="H405" s="178"/>
      <c r="I405" s="178"/>
      <c r="J405" s="179" t="s">
        <v>245</v>
      </c>
      <c r="K405" s="179" t="s">
        <v>415</v>
      </c>
      <c r="L405" s="181">
        <v>0.84287529620774349</v>
      </c>
      <c r="M405" s="181">
        <v>0.84170718600901584</v>
      </c>
      <c r="N405" s="181">
        <v>0.83968144174008064</v>
      </c>
      <c r="O405" s="181">
        <v>0.83031624080779087</v>
      </c>
      <c r="P405" s="181">
        <v>0.84175243103754671</v>
      </c>
      <c r="Q405" s="181">
        <v>0.83324696267849685</v>
      </c>
      <c r="R405" s="181">
        <v>0.81699999999999995</v>
      </c>
      <c r="S405" s="181">
        <v>0.81061452072004925</v>
      </c>
      <c r="T405" s="181">
        <v>0.80222213176887092</v>
      </c>
      <c r="U405" s="181">
        <v>0.80439412043138603</v>
      </c>
      <c r="V405" s="181">
        <v>0.80439412043138603</v>
      </c>
      <c r="W405" s="181">
        <v>0.80439412043138603</v>
      </c>
      <c r="X405" s="181">
        <v>0.80452903206818915</v>
      </c>
      <c r="Y405" s="181">
        <v>0.81068892647265733</v>
      </c>
      <c r="Z405" s="181">
        <v>0.81684882087712551</v>
      </c>
      <c r="AA405" s="181">
        <v>0.82300871528159369</v>
      </c>
      <c r="AB405" s="181">
        <v>0.82916860968606199</v>
      </c>
      <c r="AC405" s="181">
        <v>0.83421342826837697</v>
      </c>
      <c r="AD405" s="181">
        <v>0.83231963195099379</v>
      </c>
      <c r="AE405" s="181">
        <v>0.8369279529825755</v>
      </c>
      <c r="AF405" s="181">
        <v>0.8087940680866087</v>
      </c>
      <c r="AG405" s="181">
        <v>0.83600326836760519</v>
      </c>
      <c r="AH405" s="181">
        <v>0.83890065040762984</v>
      </c>
      <c r="AI405" s="181">
        <v>0.84022009208380755</v>
      </c>
      <c r="AJ405" s="181">
        <v>0.84153953375998525</v>
      </c>
      <c r="AK405" s="181">
        <v>0.83776168011936514</v>
      </c>
      <c r="AL405" s="181">
        <v>0.83887460826685711</v>
      </c>
      <c r="AM405" s="181">
        <v>0.85</v>
      </c>
      <c r="AN405" s="181">
        <v>0.85</v>
      </c>
    </row>
    <row r="406" spans="1:40" ht="12" customHeight="1" x14ac:dyDescent="0.35">
      <c r="A406"/>
      <c r="B406" s="180"/>
      <c r="C406" s="180"/>
      <c r="D406" s="180"/>
      <c r="E406" s="180"/>
      <c r="F406" s="180" t="s">
        <v>416</v>
      </c>
      <c r="G406" s="178"/>
      <c r="H406" s="178"/>
      <c r="I406" s="178"/>
      <c r="J406" s="179" t="s">
        <v>417</v>
      </c>
      <c r="K406" s="179" t="s">
        <v>418</v>
      </c>
      <c r="L406" s="181">
        <v>0.10890880383738796</v>
      </c>
      <c r="M406" s="181">
        <v>0.10811476498293061</v>
      </c>
      <c r="N406" s="181">
        <v>0.10855992408887567</v>
      </c>
      <c r="O406" s="181">
        <v>0.11188705513927916</v>
      </c>
      <c r="P406" s="181">
        <v>0.11066319202119754</v>
      </c>
      <c r="Q406" s="181">
        <v>0.11102019986719255</v>
      </c>
      <c r="R406" s="181">
        <v>0.11899999999999999</v>
      </c>
      <c r="S406" s="181">
        <v>0.1326150579945381</v>
      </c>
      <c r="T406" s="181">
        <v>0.11773453532001983</v>
      </c>
      <c r="U406" s="181">
        <v>0.11416599559029103</v>
      </c>
      <c r="V406" s="181">
        <v>0.11416599559029103</v>
      </c>
      <c r="W406" s="181">
        <v>0.11416599559029103</v>
      </c>
      <c r="X406" s="181">
        <v>0.11182681116332312</v>
      </c>
      <c r="Y406" s="181">
        <v>0.10768661757981311</v>
      </c>
      <c r="Z406" s="181">
        <v>0.10354642399630311</v>
      </c>
      <c r="AA406" s="181">
        <v>9.9406230412793103E-2</v>
      </c>
      <c r="AB406" s="181">
        <v>9.5266036829283085E-2</v>
      </c>
      <c r="AC406" s="181">
        <v>8.6023970941374525E-2</v>
      </c>
      <c r="AD406" s="181">
        <v>8.6859124438846705E-2</v>
      </c>
      <c r="AE406" s="181">
        <v>8.7065611236647369E-2</v>
      </c>
      <c r="AF406" s="181">
        <v>8.4927001223448123E-2</v>
      </c>
      <c r="AG406" s="181">
        <v>8.7803758605852378E-2</v>
      </c>
      <c r="AH406" s="181">
        <v>8.6203735811089643E-2</v>
      </c>
      <c r="AI406" s="181">
        <v>8.1121152816070588E-2</v>
      </c>
      <c r="AJ406" s="181">
        <v>7.6038569821051533E-2</v>
      </c>
      <c r="AK406" s="181">
        <v>7.2734155641495379E-2</v>
      </c>
      <c r="AL406" s="181">
        <v>7.5868888317819017E-2</v>
      </c>
      <c r="AM406" s="181">
        <v>7.4999999999999997E-2</v>
      </c>
      <c r="AN406" s="181">
        <v>7.4999999999999997E-2</v>
      </c>
    </row>
    <row r="407" spans="1:40" ht="12" customHeight="1" x14ac:dyDescent="0.35">
      <c r="A407"/>
      <c r="B407" s="180"/>
      <c r="C407" s="180"/>
      <c r="D407" s="180"/>
      <c r="E407" s="180"/>
      <c r="F407" s="180" t="s">
        <v>419</v>
      </c>
      <c r="G407" s="178"/>
      <c r="H407" s="178"/>
      <c r="I407" s="178"/>
      <c r="J407" s="179" t="s">
        <v>31</v>
      </c>
      <c r="K407" s="179" t="s">
        <v>420</v>
      </c>
      <c r="L407" s="181">
        <v>3.2798617703098061E-2</v>
      </c>
      <c r="M407" s="181">
        <v>3.4712861035650668E-2</v>
      </c>
      <c r="N407" s="181">
        <v>3.8485835674272988E-2</v>
      </c>
      <c r="O407" s="181">
        <v>4.5406890057535579E-2</v>
      </c>
      <c r="P407" s="181">
        <v>3.7511651883592782E-2</v>
      </c>
      <c r="Q407" s="181">
        <v>4.5898655983897481E-2</v>
      </c>
      <c r="R407" s="181">
        <v>5.6000000000000001E-2</v>
      </c>
      <c r="S407" s="181">
        <v>4.8490572896662226E-2</v>
      </c>
      <c r="T407" s="181">
        <v>6.8158273959799232E-2</v>
      </c>
      <c r="U407" s="181">
        <v>7.2374798535121326E-2</v>
      </c>
      <c r="V407" s="181">
        <v>7.2374798535121326E-2</v>
      </c>
      <c r="W407" s="181">
        <v>7.2374798535121326E-2</v>
      </c>
      <c r="X407" s="181">
        <v>7.5073800155481707E-2</v>
      </c>
      <c r="Y407" s="181">
        <v>7.0446352176132931E-2</v>
      </c>
      <c r="Z407" s="181">
        <v>6.5818904196784156E-2</v>
      </c>
      <c r="AA407" s="181">
        <v>6.119145621743538E-2</v>
      </c>
      <c r="AB407" s="181">
        <v>5.6564008238086598E-2</v>
      </c>
      <c r="AC407" s="181">
        <v>5.9541895714554004E-2</v>
      </c>
      <c r="AD407" s="181">
        <v>5.8963981837120157E-2</v>
      </c>
      <c r="AE407" s="181">
        <v>5.3806079230730046E-2</v>
      </c>
      <c r="AF407" s="181">
        <v>8.603305709726114E-2</v>
      </c>
      <c r="AG407" s="181">
        <v>5.5941319616709437E-2</v>
      </c>
      <c r="AH407" s="181">
        <v>5.4593756859130316E-2</v>
      </c>
      <c r="AI407" s="181">
        <v>5.3581935175218254E-2</v>
      </c>
      <c r="AJ407" s="181">
        <v>5.2570113491306199E-2</v>
      </c>
      <c r="AK407" s="181">
        <v>4.7699086151878789E-2</v>
      </c>
      <c r="AL407" s="181">
        <v>4.8472502053202637E-2</v>
      </c>
      <c r="AM407" s="181">
        <v>4.7E-2</v>
      </c>
      <c r="AN407" s="181">
        <v>4.7E-2</v>
      </c>
    </row>
    <row r="408" spans="1:40" ht="12" customHeight="1" x14ac:dyDescent="0.35">
      <c r="A408"/>
      <c r="B408" s="180"/>
      <c r="C408" s="180"/>
      <c r="D408" s="180"/>
      <c r="E408" s="180"/>
      <c r="F408" s="180" t="s">
        <v>421</v>
      </c>
      <c r="G408" s="178"/>
      <c r="H408" s="178"/>
      <c r="I408" s="178"/>
      <c r="J408" s="179" t="s">
        <v>79</v>
      </c>
      <c r="K408" s="179" t="s">
        <v>422</v>
      </c>
      <c r="L408" s="181">
        <v>1.541728225177044E-2</v>
      </c>
      <c r="M408" s="181">
        <v>1.5465187972402922E-2</v>
      </c>
      <c r="N408" s="181">
        <v>1.3272798496770695E-2</v>
      </c>
      <c r="O408" s="181">
        <v>1.2389813995394483E-2</v>
      </c>
      <c r="P408" s="181">
        <v>1.0072725057663061E-2</v>
      </c>
      <c r="Q408" s="181">
        <v>9.8341814704131364E-3</v>
      </c>
      <c r="R408" s="181">
        <v>8.0000000000000002E-3</v>
      </c>
      <c r="S408" s="181">
        <v>8.2798483887504479E-3</v>
      </c>
      <c r="T408" s="181">
        <v>1.1885058951309934E-2</v>
      </c>
      <c r="U408" s="181">
        <v>9.0650854432016877E-3</v>
      </c>
      <c r="V408" s="181">
        <v>9.0650854432016877E-3</v>
      </c>
      <c r="W408" s="181">
        <v>9.0650854432016877E-3</v>
      </c>
      <c r="X408" s="181">
        <v>8.5703566130059614E-3</v>
      </c>
      <c r="Y408" s="181">
        <v>1.1178103771396572E-2</v>
      </c>
      <c r="Z408" s="181">
        <v>1.3785850929787182E-2</v>
      </c>
      <c r="AA408" s="181">
        <v>1.639359808817779E-2</v>
      </c>
      <c r="AB408" s="181">
        <v>1.90013452465684E-2</v>
      </c>
      <c r="AC408" s="181">
        <v>2.0220705075694533E-2</v>
      </c>
      <c r="AD408" s="181">
        <v>2.1857261773039392E-2</v>
      </c>
      <c r="AE408" s="181">
        <v>2.2200356550047023E-2</v>
      </c>
      <c r="AF408" s="181">
        <v>2.0245873592682123E-2</v>
      </c>
      <c r="AG408" s="181">
        <v>2.0251653409833047E-2</v>
      </c>
      <c r="AH408" s="181">
        <v>2.0301856922150325E-2</v>
      </c>
      <c r="AI408" s="181">
        <v>2.5076819924903702E-2</v>
      </c>
      <c r="AJ408" s="181">
        <v>2.9851782927657083E-2</v>
      </c>
      <c r="AK408" s="181">
        <v>4.1805078087260708E-2</v>
      </c>
      <c r="AL408" s="181">
        <v>3.6784001362121385E-2</v>
      </c>
      <c r="AM408" s="181">
        <v>2.8000000000000001E-2</v>
      </c>
      <c r="AN408" s="181">
        <v>2.8000000000000001E-2</v>
      </c>
    </row>
    <row r="409" spans="1:40" ht="12" customHeight="1" x14ac:dyDescent="0.35">
      <c r="A409"/>
      <c r="B409" s="178"/>
      <c r="C409" s="178"/>
      <c r="D409" s="178"/>
      <c r="E409" s="178"/>
      <c r="F409" s="182" t="s">
        <v>423</v>
      </c>
      <c r="G409" s="180"/>
      <c r="H409" s="178"/>
      <c r="I409" s="178"/>
      <c r="J409" s="179"/>
      <c r="K409" s="179"/>
      <c r="L409" s="183">
        <v>1</v>
      </c>
      <c r="M409" s="183">
        <v>1</v>
      </c>
      <c r="N409" s="183">
        <v>1</v>
      </c>
      <c r="O409" s="183">
        <v>1.0000000000000002</v>
      </c>
      <c r="P409" s="183">
        <v>1</v>
      </c>
      <c r="Q409" s="183">
        <v>1</v>
      </c>
      <c r="R409" s="183">
        <v>1</v>
      </c>
      <c r="S409" s="183">
        <v>1</v>
      </c>
      <c r="T409" s="183">
        <v>1</v>
      </c>
      <c r="U409" s="183">
        <v>1</v>
      </c>
      <c r="V409" s="183">
        <v>1</v>
      </c>
      <c r="W409" s="183">
        <v>1</v>
      </c>
      <c r="X409" s="183">
        <v>1</v>
      </c>
      <c r="Y409" s="183">
        <v>1</v>
      </c>
      <c r="Z409" s="183">
        <v>1</v>
      </c>
      <c r="AA409" s="183">
        <v>0.99999999999999989</v>
      </c>
      <c r="AB409" s="183">
        <v>1</v>
      </c>
      <c r="AC409" s="183">
        <v>1</v>
      </c>
      <c r="AD409" s="183">
        <v>1</v>
      </c>
      <c r="AE409" s="183">
        <v>0.99999999999999989</v>
      </c>
      <c r="AF409" s="183">
        <v>1</v>
      </c>
      <c r="AG409" s="183">
        <v>1</v>
      </c>
      <c r="AH409" s="183">
        <v>1</v>
      </c>
      <c r="AI409" s="183">
        <v>1</v>
      </c>
      <c r="AJ409" s="183">
        <v>1</v>
      </c>
      <c r="AK409" s="183">
        <v>1</v>
      </c>
      <c r="AL409" s="183">
        <v>1.0000000000000002</v>
      </c>
      <c r="AM409" s="183">
        <v>1</v>
      </c>
      <c r="AN409" s="183">
        <v>1</v>
      </c>
    </row>
    <row r="410" spans="1:40" ht="12" customHeight="1" x14ac:dyDescent="0.35">
      <c r="A410"/>
      <c r="B410"/>
      <c r="C410"/>
      <c r="D410"/>
      <c r="E410"/>
      <c r="F410"/>
      <c r="G410"/>
      <c r="H410"/>
      <c r="I410"/>
      <c r="J410" s="173"/>
      <c r="K410" s="173"/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</row>
    <row r="411" spans="1:40" ht="12" customHeight="1" x14ac:dyDescent="0.35">
      <c r="A411"/>
      <c r="B411"/>
      <c r="C411"/>
      <c r="D411"/>
      <c r="E411"/>
      <c r="F411"/>
      <c r="G411"/>
      <c r="H411"/>
      <c r="I411"/>
      <c r="J411" s="173"/>
      <c r="K411" s="173"/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</row>
    <row r="412" spans="1:40" ht="20.149999999999999" customHeight="1" x14ac:dyDescent="0.5">
      <c r="B412" s="157" t="s">
        <v>424</v>
      </c>
      <c r="C412" s="158"/>
      <c r="D412" s="158"/>
      <c r="E412" s="158"/>
      <c r="F412" s="158"/>
      <c r="G412" s="158"/>
      <c r="H412" s="158"/>
      <c r="I412" s="158"/>
      <c r="J412" s="159"/>
      <c r="K412" s="159"/>
      <c r="L412" s="160"/>
      <c r="M412" s="160"/>
      <c r="N412" s="160"/>
      <c r="O412" s="160"/>
      <c r="P412" s="160"/>
      <c r="Q412" s="160"/>
      <c r="R412" s="160"/>
      <c r="S412" s="160"/>
      <c r="T412" s="160"/>
      <c r="U412" s="160"/>
      <c r="V412" s="160"/>
      <c r="W412" s="160"/>
      <c r="X412" s="160"/>
      <c r="Y412" s="160"/>
      <c r="Z412" s="160"/>
      <c r="AA412" s="160"/>
      <c r="AB412" s="160"/>
      <c r="AC412" s="160"/>
      <c r="AD412" s="160"/>
      <c r="AE412" s="160"/>
      <c r="AF412" s="160"/>
      <c r="AG412" s="160"/>
      <c r="AH412" s="160"/>
      <c r="AI412" s="160"/>
      <c r="AJ412" s="160"/>
      <c r="AK412" s="160"/>
      <c r="AL412" s="160"/>
      <c r="AM412" s="160"/>
      <c r="AN412" s="160"/>
    </row>
    <row r="413" spans="1:40" ht="12" customHeight="1" x14ac:dyDescent="0.35">
      <c r="A413"/>
      <c r="B413" s="180" t="s">
        <v>425</v>
      </c>
      <c r="C413" s="180"/>
      <c r="D413" s="180"/>
      <c r="E413" s="180"/>
      <c r="F413" s="178"/>
      <c r="G413" s="178"/>
      <c r="H413" s="178"/>
      <c r="I413" s="178"/>
      <c r="J413" s="184"/>
      <c r="K413" s="184"/>
      <c r="L413" s="184"/>
      <c r="M413" s="184"/>
      <c r="N413" s="184"/>
      <c r="O413" s="184"/>
      <c r="P413" s="184"/>
      <c r="Q413" s="184"/>
      <c r="R413" s="184"/>
      <c r="S413" s="184"/>
      <c r="T413" s="184"/>
      <c r="U413" s="184"/>
      <c r="V413" s="184"/>
      <c r="W413" s="184"/>
      <c r="X413" s="184"/>
      <c r="Y413" s="184"/>
      <c r="Z413" s="184"/>
      <c r="AA413" s="184"/>
      <c r="AB413" s="184"/>
      <c r="AC413" s="184"/>
      <c r="AD413" s="184"/>
      <c r="AE413" s="184"/>
      <c r="AF413" s="184"/>
      <c r="AG413" s="184"/>
      <c r="AH413" s="184"/>
      <c r="AI413" s="184"/>
      <c r="AJ413" s="184"/>
      <c r="AK413" s="184"/>
      <c r="AL413" s="184"/>
      <c r="AM413" s="184"/>
      <c r="AN413" s="184"/>
    </row>
    <row r="414" spans="1:40" ht="12" customHeight="1" x14ac:dyDescent="0.35">
      <c r="A414"/>
      <c r="B414"/>
      <c r="C414"/>
      <c r="D414"/>
      <c r="E414"/>
      <c r="F414"/>
      <c r="G414"/>
      <c r="H414"/>
      <c r="I414"/>
      <c r="J414" s="173"/>
      <c r="K414" s="173"/>
      <c r="L414"/>
      <c r="M414"/>
      <c r="N414"/>
      <c r="O414"/>
      <c r="P414"/>
      <c r="Q414"/>
      <c r="R414"/>
      <c r="S414"/>
      <c r="T414"/>
      <c r="U414"/>
      <c r="V414"/>
      <c r="W414"/>
      <c r="X414"/>
      <c r="Y414"/>
      <c r="Z414"/>
      <c r="AA414"/>
      <c r="AB414"/>
      <c r="AC414"/>
      <c r="AD414"/>
      <c r="AE414"/>
      <c r="AF414"/>
      <c r="AG414"/>
      <c r="AH414"/>
      <c r="AI414"/>
      <c r="AJ414"/>
      <c r="AK414"/>
      <c r="AL414"/>
      <c r="AM414"/>
      <c r="AN414"/>
    </row>
    <row r="415" spans="1:40" ht="12" customHeight="1" x14ac:dyDescent="0.35">
      <c r="A415"/>
      <c r="B415"/>
      <c r="C415"/>
      <c r="D415"/>
      <c r="E415"/>
      <c r="F415"/>
      <c r="G415"/>
      <c r="H415"/>
      <c r="I415"/>
      <c r="J415" s="173"/>
      <c r="K415" s="173"/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</row>
    <row r="416" spans="1:40" ht="20.149999999999999" customHeight="1" x14ac:dyDescent="0.5">
      <c r="B416" s="157" t="s">
        <v>426</v>
      </c>
      <c r="C416" s="158"/>
      <c r="D416" s="158"/>
      <c r="E416" s="158"/>
      <c r="F416" s="158"/>
      <c r="G416" s="158"/>
      <c r="H416" s="158"/>
      <c r="I416" s="158"/>
      <c r="J416" s="159"/>
      <c r="K416" s="159"/>
      <c r="L416" s="160"/>
      <c r="M416" s="160"/>
      <c r="N416" s="160"/>
      <c r="O416" s="160"/>
      <c r="P416" s="160"/>
      <c r="Q416" s="160"/>
      <c r="R416" s="160"/>
      <c r="S416" s="160"/>
      <c r="T416" s="160"/>
      <c r="U416" s="160"/>
      <c r="V416" s="160"/>
      <c r="W416" s="160"/>
      <c r="X416" s="160"/>
      <c r="Y416" s="160"/>
      <c r="Z416" s="160"/>
      <c r="AA416" s="160"/>
      <c r="AB416" s="160"/>
      <c r="AC416" s="160"/>
      <c r="AD416" s="160"/>
      <c r="AE416" s="160"/>
      <c r="AF416" s="160"/>
      <c r="AG416" s="160"/>
      <c r="AH416" s="160"/>
      <c r="AI416" s="160"/>
      <c r="AJ416" s="160"/>
      <c r="AK416" s="160"/>
      <c r="AL416" s="160"/>
      <c r="AM416" s="160"/>
      <c r="AN416" s="160"/>
    </row>
    <row r="417" spans="1:40" ht="12" customHeight="1" x14ac:dyDescent="0.35">
      <c r="A417"/>
      <c r="B417" s="180" t="s">
        <v>425</v>
      </c>
      <c r="C417" s="178"/>
      <c r="D417" s="178"/>
      <c r="E417" s="178"/>
      <c r="F417" s="178"/>
      <c r="G417" s="178"/>
      <c r="H417" s="178"/>
      <c r="I417" s="178"/>
      <c r="J417" s="178"/>
      <c r="K417" s="178"/>
      <c r="L417" s="178"/>
      <c r="M417" s="178"/>
      <c r="N417" s="178"/>
      <c r="O417" s="178"/>
      <c r="P417" s="178"/>
      <c r="Q417" s="178"/>
      <c r="R417" s="178"/>
      <c r="S417" s="178"/>
      <c r="T417" s="178"/>
      <c r="U417" s="178"/>
      <c r="V417" s="178"/>
      <c r="W417" s="178"/>
      <c r="X417" s="178"/>
      <c r="Y417" s="178"/>
      <c r="Z417" s="178"/>
      <c r="AA417" s="178"/>
      <c r="AB417" s="178"/>
      <c r="AC417" s="178"/>
      <c r="AD417" s="178"/>
      <c r="AE417" s="178"/>
      <c r="AF417" s="178"/>
      <c r="AG417" s="178"/>
      <c r="AH417" s="178"/>
      <c r="AI417" s="178"/>
      <c r="AJ417" s="178"/>
      <c r="AK417" s="178"/>
      <c r="AL417" s="178"/>
      <c r="AM417" s="178"/>
      <c r="AN417" s="178"/>
    </row>
    <row r="418" spans="1:40" ht="12" customHeight="1" x14ac:dyDescent="0.35">
      <c r="A418"/>
      <c r="B418"/>
      <c r="C418"/>
      <c r="D418"/>
      <c r="E418"/>
      <c r="F418"/>
      <c r="G418"/>
      <c r="H418"/>
      <c r="I418"/>
      <c r="J418" s="173"/>
      <c r="K418" s="173"/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</row>
    <row r="419" spans="1:40" ht="12" customHeight="1" x14ac:dyDescent="0.35">
      <c r="A419"/>
      <c r="B419"/>
      <c r="C419"/>
      <c r="D419"/>
      <c r="E419"/>
      <c r="F419"/>
      <c r="G419"/>
      <c r="H419"/>
      <c r="I419"/>
      <c r="J419" s="173"/>
      <c r="K419" s="173"/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</row>
    <row r="420" spans="1:40" ht="20.149999999999999" customHeight="1" x14ac:dyDescent="0.5">
      <c r="B420" s="157" t="s">
        <v>427</v>
      </c>
      <c r="C420" s="158"/>
      <c r="D420" s="158"/>
      <c r="E420" s="158"/>
      <c r="F420" s="158"/>
      <c r="G420" s="158"/>
      <c r="H420" s="158"/>
      <c r="I420" s="158"/>
      <c r="J420" s="159"/>
      <c r="K420" s="159"/>
      <c r="L420" s="160"/>
      <c r="M420" s="160"/>
      <c r="N420" s="160"/>
      <c r="O420" s="160"/>
      <c r="P420" s="160"/>
      <c r="Q420" s="160"/>
      <c r="R420" s="160"/>
      <c r="S420" s="160"/>
      <c r="T420" s="160"/>
      <c r="U420" s="160"/>
      <c r="V420" s="160"/>
      <c r="W420" s="160"/>
      <c r="X420" s="160"/>
      <c r="Y420" s="160"/>
      <c r="Z420" s="160"/>
      <c r="AA420" s="160"/>
      <c r="AB420" s="160"/>
      <c r="AC420" s="160"/>
      <c r="AD420" s="160"/>
      <c r="AE420" s="160"/>
      <c r="AF420" s="160"/>
      <c r="AG420" s="160"/>
      <c r="AH420" s="160"/>
      <c r="AI420" s="160"/>
      <c r="AJ420" s="160"/>
    </row>
    <row r="421" spans="1:40" ht="12" customHeight="1" x14ac:dyDescent="0.35">
      <c r="A421"/>
      <c r="B421" s="180" t="s">
        <v>425</v>
      </c>
      <c r="C421" s="178"/>
      <c r="D421" s="178"/>
      <c r="E421" s="178"/>
      <c r="F421" s="178"/>
      <c r="G421" s="178"/>
      <c r="H421" s="178"/>
      <c r="I421" s="178"/>
      <c r="J421" s="178"/>
      <c r="K421" s="178"/>
      <c r="L421" s="178"/>
      <c r="M421" s="178"/>
      <c r="N421" s="178"/>
      <c r="O421" s="178"/>
      <c r="P421" s="178"/>
      <c r="Q421" s="178"/>
      <c r="R421" s="178"/>
      <c r="S421" s="178"/>
      <c r="T421" s="178"/>
      <c r="U421" s="178"/>
      <c r="V421" s="178"/>
      <c r="W421" s="178"/>
      <c r="X421" s="178"/>
      <c r="Y421" s="178"/>
      <c r="Z421" s="178"/>
      <c r="AA421" s="178"/>
      <c r="AB421" s="178"/>
      <c r="AC421" s="178"/>
      <c r="AD421" s="178"/>
      <c r="AE421" s="178"/>
      <c r="AF421" s="178"/>
      <c r="AG421" s="178"/>
      <c r="AH421" s="178"/>
      <c r="AJ421" s="178"/>
    </row>
    <row r="422" spans="1:40" ht="12" customHeight="1" x14ac:dyDescent="0.35">
      <c r="A422"/>
      <c r="B422"/>
      <c r="C422"/>
      <c r="D422"/>
      <c r="E422"/>
      <c r="F422"/>
      <c r="G422"/>
      <c r="H422"/>
      <c r="I422"/>
      <c r="J422" s="173"/>
      <c r="K422" s="173"/>
      <c r="L422"/>
      <c r="M422"/>
      <c r="N422"/>
      <c r="O422"/>
      <c r="P422"/>
      <c r="Q422"/>
      <c r="R422"/>
      <c r="S422"/>
      <c r="T422"/>
      <c r="U422"/>
      <c r="V422"/>
      <c r="W422"/>
      <c r="X422"/>
      <c r="Y422"/>
      <c r="Z422"/>
      <c r="AA422"/>
      <c r="AB422"/>
      <c r="AC422"/>
      <c r="AD422"/>
      <c r="AE422"/>
      <c r="AF422"/>
      <c r="AG422"/>
    </row>
  </sheetData>
  <mergeCells count="17">
    <mergeCell ref="B5:D5"/>
    <mergeCell ref="F5:G5"/>
    <mergeCell ref="K5:AD5"/>
    <mergeCell ref="B6:D6"/>
    <mergeCell ref="F6:G6"/>
    <mergeCell ref="C8:E8"/>
    <mergeCell ref="F8:I8"/>
    <mergeCell ref="B2:D2"/>
    <mergeCell ref="F2:G2"/>
    <mergeCell ref="H2:J5"/>
    <mergeCell ref="K2:AD2"/>
    <mergeCell ref="B3:D3"/>
    <mergeCell ref="F3:G3"/>
    <mergeCell ref="K3:AD3"/>
    <mergeCell ref="B4:D4"/>
    <mergeCell ref="F4:G4"/>
    <mergeCell ref="K4:AD4"/>
  </mergeCells>
  <conditionalFormatting sqref="J134">
    <cfRule type="cellIs" dxfId="2" priority="3" stopIfTrue="1" operator="lessThan">
      <formula>0</formula>
    </cfRule>
  </conditionalFormatting>
  <conditionalFormatting sqref="J142">
    <cfRule type="cellIs" dxfId="1" priority="2" stopIfTrue="1" operator="lessThan">
      <formula>0</formula>
    </cfRule>
  </conditionalFormatting>
  <conditionalFormatting sqref="J144">
    <cfRule type="cellIs" dxfId="0" priority="1" stopIfTrue="1" operator="lessThan">
      <formula>0</formula>
    </cfRule>
  </conditionalFormatting>
  <pageMargins left="0.74803149606299213" right="0.74803149606299213" top="0.98425196850393704" bottom="0.98425196850393704" header="0.51181102362204722" footer="0.51181102362204722"/>
  <pageSetup paperSize="8" scale="33" fitToHeight="0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IE</vt:lpstr>
      <vt:lpstr>IE!Print_Area</vt:lpstr>
      <vt:lpstr>IE!Print_Titles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CALIZZANI Cristina (TAXUD)</dc:creator>
  <cp:lastModifiedBy>CALIZZANI Cristina (TAXUD)</cp:lastModifiedBy>
  <dcterms:created xsi:type="dcterms:W3CDTF">2025-02-26T16:03:48Z</dcterms:created>
  <dcterms:modified xsi:type="dcterms:W3CDTF">2025-02-26T16:03:52Z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2025-02-26T16:03:50Z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799cf479-fd81-4904-85b0-bcbac03966ab</vt:lpwstr>
  </property>
  <property fmtid="{D5CDD505-2E9C-101B-9397-08002B2CF9AE}" pid="8" name="MSIP_Label_6bd9ddd1-4d20-43f6-abfa-fc3c07406f94_ContentBits">
    <vt:lpwstr>0</vt:lpwstr>
  </property>
</Properties>
</file>