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20" windowWidth="24120" windowHeight="12525"/>
  </bookViews>
  <sheets>
    <sheet name="Lot 1" sheetId="2" r:id="rId1"/>
  </sheets>
  <calcPr calcId="145621" concurrentCalc="0"/>
</workbook>
</file>

<file path=xl/calcChain.xml><?xml version="1.0" encoding="utf-8"?>
<calcChain xmlns="http://schemas.openxmlformats.org/spreadsheetml/2006/main">
  <c r="C44" i="2" l="1"/>
  <c r="C43" i="2"/>
  <c r="C42" i="2"/>
  <c r="C41" i="2"/>
  <c r="C35" i="2"/>
  <c r="C34" i="2"/>
  <c r="C33" i="2"/>
  <c r="C32" i="2"/>
  <c r="C26" i="2"/>
  <c r="C25" i="2"/>
  <c r="C24" i="2"/>
  <c r="C23" i="2"/>
  <c r="C17" i="2"/>
  <c r="C16" i="2"/>
  <c r="C15" i="2"/>
  <c r="C14" i="2"/>
  <c r="E44" i="2"/>
  <c r="E43" i="2"/>
  <c r="E42" i="2"/>
  <c r="E41" i="2"/>
  <c r="E35" i="2"/>
  <c r="E34" i="2"/>
  <c r="E33" i="2"/>
  <c r="E32" i="2"/>
  <c r="E26" i="2"/>
  <c r="E25" i="2"/>
  <c r="E24" i="2"/>
  <c r="E23" i="2"/>
  <c r="E17" i="2"/>
  <c r="E16" i="2"/>
  <c r="E15" i="2"/>
  <c r="E14" i="2"/>
  <c r="E18" i="2"/>
  <c r="E27" i="2"/>
  <c r="E36" i="2"/>
  <c r="E45" i="2"/>
  <c r="E47" i="2"/>
  <c r="E49" i="2"/>
  <c r="E51" i="2"/>
</calcChain>
</file>

<file path=xl/sharedStrings.xml><?xml version="1.0" encoding="utf-8"?>
<sst xmlns="http://schemas.openxmlformats.org/spreadsheetml/2006/main" count="74" uniqueCount="22">
  <si>
    <t>Unit of quotation</t>
  </si>
  <si>
    <t>Tenderer:</t>
  </si>
  <si>
    <t>Total</t>
  </si>
  <si>
    <t>€/man.day</t>
  </si>
  <si>
    <t>Category I - Senior scientist</t>
  </si>
  <si>
    <t>Category II - Scientist</t>
  </si>
  <si>
    <t>Category III - Junior Scientist</t>
  </si>
  <si>
    <t>Category IV - Adm. assistant</t>
  </si>
  <si>
    <t>TAXUD/2015/AO-02 - Provision of scientific and technical assistance in the field of scientific customs</t>
  </si>
  <si>
    <t>10 % contingency set by the Commission</t>
  </si>
  <si>
    <t>Enrichment and correction of other data: names, translation of names, identifiers, developed chemical structures (work outside the ECICS database)</t>
  </si>
  <si>
    <t>Work inside the ECICS database: corrections, enrichment, translation, exports, tests</t>
  </si>
  <si>
    <t>Lot 1 Price Table</t>
  </si>
  <si>
    <t>Price</t>
  </si>
  <si>
    <t>Category / Profile</t>
  </si>
  <si>
    <t>Estimated quantity</t>
  </si>
  <si>
    <t>Estimated total budget</t>
  </si>
  <si>
    <t>Total price</t>
  </si>
  <si>
    <t>Category / Profile Title</t>
  </si>
  <si>
    <t>All inclusive price for tariff classification : identification, classification, reports</t>
  </si>
  <si>
    <t>All incluse price for meetings (see table in section 3.2 of the tendering specifications) : logistic of the meeting, drafting of documents and minutes, attendance to the meeting, travel and subsistence</t>
  </si>
  <si>
    <t>Total that will be used for the financial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</si>
</sst>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4" borderId="5" xfId="0" applyFont="1" applyFill="1" applyBorder="1" applyAlignment="1">
      <alignment horizontal="left" vertical="top"/>
    </xf>
    <xf numFmtId="0" fontId="0" fillId="4" borderId="5" xfId="0" applyFont="1" applyFill="1" applyBorder="1" applyAlignment="1">
      <alignment horizontal="center" vertical="top"/>
    </xf>
    <xf numFmtId="0" fontId="0" fillId="0" borderId="5" xfId="0" applyFont="1" applyBorder="1" applyAlignment="1">
      <alignment horizontal="left" vertical="top"/>
    </xf>
    <xf numFmtId="0" fontId="0" fillId="0" borderId="5" xfId="0" applyFont="1" applyBorder="1" applyAlignment="1">
      <alignment horizontal="center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/>
    <xf numFmtId="0" fontId="5" fillId="0" borderId="0" xfId="0" applyFont="1"/>
    <xf numFmtId="0" fontId="5" fillId="0" borderId="5" xfId="0" applyFont="1" applyBorder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4" borderId="5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vertical="top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6" fillId="0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vertical="top"/>
    </xf>
    <xf numFmtId="0" fontId="6" fillId="0" borderId="0" xfId="0" applyFont="1" applyAlignment="1">
      <alignment horizontal="center" vertical="top"/>
    </xf>
    <xf numFmtId="4" fontId="6" fillId="4" borderId="5" xfId="0" applyNumberFormat="1" applyFont="1" applyFill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4" fontId="6" fillId="0" borderId="5" xfId="0" applyNumberFormat="1" applyFont="1" applyBorder="1" applyAlignment="1">
      <alignment horizontal="center" vertical="top"/>
    </xf>
    <xf numFmtId="4" fontId="3" fillId="3" borderId="5" xfId="0" applyNumberFormat="1" applyFont="1" applyFill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/>
    </xf>
    <xf numFmtId="4" fontId="2" fillId="0" borderId="5" xfId="0" applyNumberFormat="1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0" fillId="4" borderId="5" xfId="0" applyNumberFormat="1" applyFont="1" applyFill="1" applyBorder="1" applyAlignment="1" applyProtection="1">
      <alignment vertical="top"/>
      <protection locked="0"/>
    </xf>
    <xf numFmtId="4" fontId="0" fillId="0" borderId="5" xfId="0" applyNumberFormat="1" applyFont="1" applyBorder="1" applyAlignment="1" applyProtection="1">
      <alignment vertical="top"/>
      <protection locked="0"/>
    </xf>
    <xf numFmtId="4" fontId="0" fillId="0" borderId="5" xfId="0" applyNumberFormat="1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2"/>
  <sheetViews>
    <sheetView tabSelected="1" zoomScale="120" zoomScaleNormal="120" zoomScaleSheetLayoutView="100" workbookViewId="0">
      <selection activeCell="B4" sqref="B4:E4"/>
    </sheetView>
  </sheetViews>
  <sheetFormatPr defaultRowHeight="15" x14ac:dyDescent="0.25"/>
  <cols>
    <col min="1" max="1" width="27.42578125" style="19" customWidth="1"/>
    <col min="2" max="2" width="17.85546875" style="19" customWidth="1"/>
    <col min="3" max="3" width="10.42578125" style="19" customWidth="1"/>
    <col min="4" max="4" width="15.85546875" style="19" customWidth="1"/>
    <col min="5" max="5" width="20" style="19" customWidth="1"/>
    <col min="6" max="6" width="28" style="19" customWidth="1"/>
    <col min="7" max="16384" width="9.140625" style="19"/>
  </cols>
  <sheetData>
    <row r="1" spans="1:6" s="20" customFormat="1" x14ac:dyDescent="0.25">
      <c r="A1" s="55" t="s">
        <v>8</v>
      </c>
      <c r="B1" s="55"/>
      <c r="C1" s="55"/>
      <c r="D1" s="55"/>
      <c r="E1" s="55"/>
      <c r="F1" s="44"/>
    </row>
    <row r="2" spans="1:6" s="20" customFormat="1" x14ac:dyDescent="0.25">
      <c r="A2" s="55" t="s">
        <v>12</v>
      </c>
      <c r="B2" s="55"/>
      <c r="C2" s="55"/>
      <c r="D2" s="55"/>
      <c r="E2" s="55"/>
      <c r="F2" s="44"/>
    </row>
    <row r="3" spans="1:6" s="20" customFormat="1" x14ac:dyDescent="0.25">
      <c r="D3" s="44"/>
      <c r="E3" s="44"/>
      <c r="F3" s="44"/>
    </row>
    <row r="4" spans="1:6" s="20" customFormat="1" ht="30" customHeight="1" x14ac:dyDescent="0.25">
      <c r="A4" s="21" t="s">
        <v>1</v>
      </c>
      <c r="B4" s="56"/>
      <c r="C4" s="56"/>
      <c r="D4" s="56"/>
      <c r="E4" s="56"/>
      <c r="F4" s="44"/>
    </row>
    <row r="5" spans="1:6" s="20" customFormat="1" ht="30" customHeight="1" x14ac:dyDescent="0.25">
      <c r="A5" s="41"/>
      <c r="B5" s="42"/>
      <c r="C5" s="42"/>
      <c r="D5" s="42"/>
      <c r="E5" s="42"/>
      <c r="F5" s="44"/>
    </row>
    <row r="6" spans="1:6" s="1" customFormat="1" ht="30" customHeight="1" x14ac:dyDescent="0.25">
      <c r="A6" s="6" t="s">
        <v>4</v>
      </c>
      <c r="B6" s="7" t="s">
        <v>3</v>
      </c>
      <c r="C6" s="45">
        <v>0</v>
      </c>
      <c r="D6" s="43"/>
      <c r="E6" s="43"/>
      <c r="F6" s="12"/>
    </row>
    <row r="7" spans="1:6" s="1" customFormat="1" ht="30" customHeight="1" x14ac:dyDescent="0.25">
      <c r="A7" s="8" t="s">
        <v>5</v>
      </c>
      <c r="B7" s="9" t="s">
        <v>3</v>
      </c>
      <c r="C7" s="46">
        <v>0</v>
      </c>
      <c r="D7" s="43"/>
      <c r="E7" s="43"/>
      <c r="F7" s="12"/>
    </row>
    <row r="8" spans="1:6" s="1" customFormat="1" ht="30" customHeight="1" x14ac:dyDescent="0.25">
      <c r="A8" s="6" t="s">
        <v>6</v>
      </c>
      <c r="B8" s="7" t="s">
        <v>3</v>
      </c>
      <c r="C8" s="45">
        <v>0</v>
      </c>
      <c r="D8" s="43"/>
      <c r="E8" s="43"/>
      <c r="F8" s="12"/>
    </row>
    <row r="9" spans="1:6" s="1" customFormat="1" ht="30" customHeight="1" x14ac:dyDescent="0.25">
      <c r="A9" s="10" t="s">
        <v>7</v>
      </c>
      <c r="B9" s="11" t="s">
        <v>3</v>
      </c>
      <c r="C9" s="47">
        <v>0</v>
      </c>
      <c r="D9" s="43"/>
      <c r="E9" s="43"/>
      <c r="F9" s="12"/>
    </row>
    <row r="11" spans="1:6" ht="30" customHeight="1" x14ac:dyDescent="0.25">
      <c r="A11" s="53" t="s">
        <v>20</v>
      </c>
      <c r="B11" s="53"/>
      <c r="C11" s="53"/>
      <c r="D11" s="53"/>
      <c r="E11" s="53"/>
      <c r="F11" s="22"/>
    </row>
    <row r="12" spans="1:6" ht="30" x14ac:dyDescent="0.25">
      <c r="A12" s="13" t="s">
        <v>14</v>
      </c>
      <c r="B12" s="13" t="s">
        <v>0</v>
      </c>
      <c r="C12" s="14" t="s">
        <v>13</v>
      </c>
      <c r="D12" s="14" t="s">
        <v>15</v>
      </c>
      <c r="E12" s="14" t="s">
        <v>16</v>
      </c>
      <c r="F12" s="23"/>
    </row>
    <row r="13" spans="1:6" x14ac:dyDescent="0.25">
      <c r="A13" s="15"/>
      <c r="B13" s="16"/>
      <c r="C13" s="23"/>
      <c r="D13" s="17"/>
      <c r="E13" s="17"/>
      <c r="F13" s="23"/>
    </row>
    <row r="14" spans="1:6" x14ac:dyDescent="0.25">
      <c r="A14" s="24" t="s">
        <v>4</v>
      </c>
      <c r="B14" s="25" t="s">
        <v>3</v>
      </c>
      <c r="C14" s="34">
        <f>C6</f>
        <v>0</v>
      </c>
      <c r="D14" s="26">
        <v>70</v>
      </c>
      <c r="E14" s="34">
        <f>C14*D14</f>
        <v>0</v>
      </c>
      <c r="F14" s="23"/>
    </row>
    <row r="15" spans="1:6" x14ac:dyDescent="0.25">
      <c r="A15" s="27" t="s">
        <v>5</v>
      </c>
      <c r="B15" s="28" t="s">
        <v>3</v>
      </c>
      <c r="C15" s="35">
        <f>C7</f>
        <v>0</v>
      </c>
      <c r="D15" s="29">
        <v>100</v>
      </c>
      <c r="E15" s="36">
        <f>C15*D15</f>
        <v>0</v>
      </c>
      <c r="F15" s="23"/>
    </row>
    <row r="16" spans="1:6" x14ac:dyDescent="0.25">
      <c r="A16" s="24" t="s">
        <v>6</v>
      </c>
      <c r="B16" s="25" t="s">
        <v>3</v>
      </c>
      <c r="C16" s="34">
        <f>C8</f>
        <v>0</v>
      </c>
      <c r="D16" s="26">
        <v>20</v>
      </c>
      <c r="E16" s="34">
        <f>C16*D16</f>
        <v>0</v>
      </c>
      <c r="F16" s="23"/>
    </row>
    <row r="17" spans="1:6" x14ac:dyDescent="0.25">
      <c r="A17" s="30" t="s">
        <v>7</v>
      </c>
      <c r="B17" s="31" t="s">
        <v>3</v>
      </c>
      <c r="C17" s="36">
        <f>C9</f>
        <v>0</v>
      </c>
      <c r="D17" s="32">
        <v>30</v>
      </c>
      <c r="E17" s="36">
        <f>C17*D17</f>
        <v>0</v>
      </c>
      <c r="F17" s="23"/>
    </row>
    <row r="18" spans="1:6" x14ac:dyDescent="0.25">
      <c r="A18" s="54" t="s">
        <v>2</v>
      </c>
      <c r="B18" s="54"/>
      <c r="C18" s="54"/>
      <c r="D18" s="54"/>
      <c r="E18" s="40">
        <f>SUM(E14:E17)</f>
        <v>0</v>
      </c>
      <c r="F18" s="23"/>
    </row>
    <row r="19" spans="1:6" x14ac:dyDescent="0.25">
      <c r="A19" s="2"/>
      <c r="B19" s="3"/>
      <c r="C19" s="3"/>
      <c r="D19" s="3"/>
      <c r="E19" s="4"/>
      <c r="F19" s="3"/>
    </row>
    <row r="20" spans="1:6" ht="30" customHeight="1" x14ac:dyDescent="0.25">
      <c r="A20" s="53" t="s">
        <v>19</v>
      </c>
      <c r="B20" s="53"/>
      <c r="C20" s="53"/>
      <c r="D20" s="53"/>
      <c r="E20" s="53"/>
      <c r="F20" s="3"/>
    </row>
    <row r="21" spans="1:6" ht="30" x14ac:dyDescent="0.25">
      <c r="A21" s="13" t="s">
        <v>14</v>
      </c>
      <c r="B21" s="13" t="s">
        <v>0</v>
      </c>
      <c r="C21" s="14" t="s">
        <v>13</v>
      </c>
      <c r="D21" s="14" t="s">
        <v>15</v>
      </c>
      <c r="E21" s="14" t="s">
        <v>16</v>
      </c>
      <c r="F21" s="3"/>
    </row>
    <row r="22" spans="1:6" x14ac:dyDescent="0.25">
      <c r="A22" s="15"/>
      <c r="B22" s="16"/>
      <c r="C22" s="23"/>
      <c r="D22" s="17"/>
      <c r="E22" s="17"/>
      <c r="F22" s="3"/>
    </row>
    <row r="23" spans="1:6" x14ac:dyDescent="0.25">
      <c r="A23" s="24" t="s">
        <v>4</v>
      </c>
      <c r="B23" s="25" t="s">
        <v>3</v>
      </c>
      <c r="C23" s="34">
        <f>C6</f>
        <v>0</v>
      </c>
      <c r="D23" s="26">
        <v>100</v>
      </c>
      <c r="E23" s="34">
        <f>C23*D23</f>
        <v>0</v>
      </c>
      <c r="F23" s="3"/>
    </row>
    <row r="24" spans="1:6" x14ac:dyDescent="0.25">
      <c r="A24" s="27" t="s">
        <v>5</v>
      </c>
      <c r="B24" s="28" t="s">
        <v>3</v>
      </c>
      <c r="C24" s="35">
        <f>C7</f>
        <v>0</v>
      </c>
      <c r="D24" s="29">
        <v>150</v>
      </c>
      <c r="E24" s="36">
        <f>C24*D24</f>
        <v>0</v>
      </c>
      <c r="F24" s="3"/>
    </row>
    <row r="25" spans="1:6" x14ac:dyDescent="0.25">
      <c r="A25" s="24" t="s">
        <v>6</v>
      </c>
      <c r="B25" s="25" t="s">
        <v>3</v>
      </c>
      <c r="C25" s="34">
        <f>C8</f>
        <v>0</v>
      </c>
      <c r="D25" s="26">
        <v>70</v>
      </c>
      <c r="E25" s="34">
        <f>C25*D25</f>
        <v>0</v>
      </c>
      <c r="F25" s="3"/>
    </row>
    <row r="26" spans="1:6" x14ac:dyDescent="0.25">
      <c r="A26" s="30" t="s">
        <v>7</v>
      </c>
      <c r="B26" s="31" t="s">
        <v>3</v>
      </c>
      <c r="C26" s="36">
        <f>C9</f>
        <v>0</v>
      </c>
      <c r="D26" s="32">
        <v>20</v>
      </c>
      <c r="E26" s="36">
        <f>C26*D26</f>
        <v>0</v>
      </c>
      <c r="F26" s="3"/>
    </row>
    <row r="27" spans="1:6" x14ac:dyDescent="0.25">
      <c r="A27" s="54" t="s">
        <v>2</v>
      </c>
      <c r="B27" s="54"/>
      <c r="C27" s="54"/>
      <c r="D27" s="54"/>
      <c r="E27" s="40">
        <f>SUM(E23:E26)</f>
        <v>0</v>
      </c>
      <c r="F27" s="3"/>
    </row>
    <row r="28" spans="1:6" x14ac:dyDescent="0.25">
      <c r="A28" s="5"/>
      <c r="B28" s="18"/>
      <c r="C28" s="5"/>
      <c r="D28" s="5"/>
      <c r="E28" s="3"/>
      <c r="F28" s="3"/>
    </row>
    <row r="29" spans="1:6" ht="30" customHeight="1" x14ac:dyDescent="0.25">
      <c r="A29" s="53" t="s">
        <v>10</v>
      </c>
      <c r="B29" s="53"/>
      <c r="C29" s="53"/>
      <c r="D29" s="53"/>
      <c r="E29" s="53"/>
      <c r="F29" s="3"/>
    </row>
    <row r="30" spans="1:6" ht="30" x14ac:dyDescent="0.25">
      <c r="A30" s="13" t="s">
        <v>14</v>
      </c>
      <c r="B30" s="13" t="s">
        <v>0</v>
      </c>
      <c r="C30" s="14" t="s">
        <v>13</v>
      </c>
      <c r="D30" s="14" t="s">
        <v>15</v>
      </c>
      <c r="E30" s="14" t="s">
        <v>16</v>
      </c>
      <c r="F30" s="3"/>
    </row>
    <row r="31" spans="1:6" x14ac:dyDescent="0.25">
      <c r="A31" s="15"/>
      <c r="B31" s="16"/>
      <c r="C31" s="23"/>
      <c r="D31" s="17"/>
      <c r="E31" s="17"/>
      <c r="F31" s="3"/>
    </row>
    <row r="32" spans="1:6" x14ac:dyDescent="0.25">
      <c r="A32" s="24" t="s">
        <v>4</v>
      </c>
      <c r="B32" s="25" t="s">
        <v>3</v>
      </c>
      <c r="C32" s="34">
        <f>C6</f>
        <v>0</v>
      </c>
      <c r="D32" s="26">
        <v>40</v>
      </c>
      <c r="E32" s="34">
        <f>C32*D32</f>
        <v>0</v>
      </c>
      <c r="F32" s="3"/>
    </row>
    <row r="33" spans="1:6" x14ac:dyDescent="0.25">
      <c r="A33" s="27" t="s">
        <v>5</v>
      </c>
      <c r="B33" s="28" t="s">
        <v>3</v>
      </c>
      <c r="C33" s="35">
        <f>C7</f>
        <v>0</v>
      </c>
      <c r="D33" s="29">
        <v>180</v>
      </c>
      <c r="E33" s="36">
        <f>C33*D33</f>
        <v>0</v>
      </c>
      <c r="F33" s="3"/>
    </row>
    <row r="34" spans="1:6" x14ac:dyDescent="0.25">
      <c r="A34" s="24" t="s">
        <v>6</v>
      </c>
      <c r="B34" s="25" t="s">
        <v>3</v>
      </c>
      <c r="C34" s="34">
        <f>C8</f>
        <v>0</v>
      </c>
      <c r="D34" s="26">
        <v>120</v>
      </c>
      <c r="E34" s="34">
        <f>C34*D34</f>
        <v>0</v>
      </c>
      <c r="F34" s="3"/>
    </row>
    <row r="35" spans="1:6" x14ac:dyDescent="0.25">
      <c r="A35" s="30" t="s">
        <v>7</v>
      </c>
      <c r="B35" s="31" t="s">
        <v>3</v>
      </c>
      <c r="C35" s="36">
        <f>C9</f>
        <v>0</v>
      </c>
      <c r="D35" s="32">
        <v>20</v>
      </c>
      <c r="E35" s="36">
        <f>C35*D35</f>
        <v>0</v>
      </c>
      <c r="F35" s="3"/>
    </row>
    <row r="36" spans="1:6" x14ac:dyDescent="0.25">
      <c r="A36" s="54" t="s">
        <v>2</v>
      </c>
      <c r="B36" s="54"/>
      <c r="C36" s="54"/>
      <c r="D36" s="54"/>
      <c r="E36" s="40">
        <f>SUM(E32:E35)</f>
        <v>0</v>
      </c>
      <c r="F36" s="3"/>
    </row>
    <row r="37" spans="1:6" x14ac:dyDescent="0.25">
      <c r="A37" s="2"/>
      <c r="B37" s="3"/>
      <c r="C37" s="3"/>
      <c r="D37" s="3"/>
      <c r="E37" s="4"/>
      <c r="F37" s="3"/>
    </row>
    <row r="38" spans="1:6" ht="30" customHeight="1" x14ac:dyDescent="0.25">
      <c r="A38" s="53" t="s">
        <v>11</v>
      </c>
      <c r="B38" s="53"/>
      <c r="C38" s="53"/>
      <c r="D38" s="53"/>
      <c r="E38" s="53"/>
      <c r="F38" s="3"/>
    </row>
    <row r="39" spans="1:6" ht="30" x14ac:dyDescent="0.25">
      <c r="A39" s="13" t="s">
        <v>18</v>
      </c>
      <c r="B39" s="13" t="s">
        <v>0</v>
      </c>
      <c r="C39" s="14" t="s">
        <v>13</v>
      </c>
      <c r="D39" s="14" t="s">
        <v>15</v>
      </c>
      <c r="E39" s="14" t="s">
        <v>16</v>
      </c>
      <c r="F39" s="3"/>
    </row>
    <row r="40" spans="1:6" x14ac:dyDescent="0.25">
      <c r="A40" s="15"/>
      <c r="B40" s="16"/>
      <c r="C40" s="23"/>
      <c r="D40" s="17"/>
      <c r="E40" s="17"/>
      <c r="F40" s="3"/>
    </row>
    <row r="41" spans="1:6" x14ac:dyDescent="0.25">
      <c r="A41" s="24" t="s">
        <v>4</v>
      </c>
      <c r="B41" s="25" t="s">
        <v>3</v>
      </c>
      <c r="C41" s="34">
        <f>C6</f>
        <v>0</v>
      </c>
      <c r="D41" s="26">
        <v>120</v>
      </c>
      <c r="E41" s="34">
        <f>C41*D41</f>
        <v>0</v>
      </c>
      <c r="F41" s="3"/>
    </row>
    <row r="42" spans="1:6" x14ac:dyDescent="0.25">
      <c r="A42" s="27" t="s">
        <v>5</v>
      </c>
      <c r="B42" s="28" t="s">
        <v>3</v>
      </c>
      <c r="C42" s="35">
        <f>C7</f>
        <v>0</v>
      </c>
      <c r="D42" s="29">
        <v>320</v>
      </c>
      <c r="E42" s="36">
        <f>C42*D42</f>
        <v>0</v>
      </c>
      <c r="F42" s="3"/>
    </row>
    <row r="43" spans="1:6" x14ac:dyDescent="0.25">
      <c r="A43" s="24" t="s">
        <v>6</v>
      </c>
      <c r="B43" s="25" t="s">
        <v>3</v>
      </c>
      <c r="C43" s="34">
        <f>C8</f>
        <v>0</v>
      </c>
      <c r="D43" s="26">
        <v>100</v>
      </c>
      <c r="E43" s="34">
        <f>C43*D43</f>
        <v>0</v>
      </c>
      <c r="F43" s="3"/>
    </row>
    <row r="44" spans="1:6" x14ac:dyDescent="0.25">
      <c r="A44" s="30" t="s">
        <v>7</v>
      </c>
      <c r="B44" s="31" t="s">
        <v>3</v>
      </c>
      <c r="C44" s="36">
        <f>C9</f>
        <v>0</v>
      </c>
      <c r="D44" s="32">
        <v>20</v>
      </c>
      <c r="E44" s="36">
        <f>C44*D44</f>
        <v>0</v>
      </c>
      <c r="F44" s="3"/>
    </row>
    <row r="45" spans="1:6" x14ac:dyDescent="0.25">
      <c r="A45" s="54" t="s">
        <v>2</v>
      </c>
      <c r="B45" s="54"/>
      <c r="C45" s="54"/>
      <c r="D45" s="54"/>
      <c r="E45" s="40">
        <f>SUM(E41:E44)</f>
        <v>0</v>
      </c>
      <c r="F45" s="3"/>
    </row>
    <row r="46" spans="1:6" x14ac:dyDescent="0.25">
      <c r="A46" s="2"/>
      <c r="B46" s="3"/>
      <c r="C46" s="3"/>
      <c r="D46" s="3"/>
      <c r="E46" s="4"/>
      <c r="F46" s="3"/>
    </row>
    <row r="47" spans="1:6" x14ac:dyDescent="0.25">
      <c r="A47" s="48" t="s">
        <v>17</v>
      </c>
      <c r="B47" s="48"/>
      <c r="C47" s="48"/>
      <c r="D47" s="48"/>
      <c r="E47" s="39">
        <f>E18+E27+E36+E45</f>
        <v>0</v>
      </c>
      <c r="F47" s="3"/>
    </row>
    <row r="48" spans="1:6" x14ac:dyDescent="0.25">
      <c r="A48" s="23"/>
      <c r="B48" s="23"/>
      <c r="C48" s="23"/>
      <c r="D48" s="33"/>
      <c r="E48" s="33"/>
      <c r="F48" s="3"/>
    </row>
    <row r="49" spans="1:6" x14ac:dyDescent="0.25">
      <c r="A49" s="49" t="s">
        <v>9</v>
      </c>
      <c r="B49" s="50"/>
      <c r="C49" s="50"/>
      <c r="D49" s="51"/>
      <c r="E49" s="37">
        <f>E47*0.1</f>
        <v>0</v>
      </c>
      <c r="F49" s="3"/>
    </row>
    <row r="50" spans="1:6" x14ac:dyDescent="0.25">
      <c r="A50" s="23"/>
      <c r="B50" s="23"/>
      <c r="C50" s="23"/>
      <c r="D50" s="23"/>
      <c r="E50" s="23"/>
      <c r="F50" s="3"/>
    </row>
    <row r="51" spans="1:6" x14ac:dyDescent="0.25">
      <c r="A51" s="52" t="s">
        <v>21</v>
      </c>
      <c r="B51" s="52"/>
      <c r="C51" s="52"/>
      <c r="D51" s="52"/>
      <c r="E51" s="38">
        <f>E47+E49</f>
        <v>0</v>
      </c>
      <c r="F51" s="3"/>
    </row>
    <row r="52" spans="1:6" x14ac:dyDescent="0.25">
      <c r="A52" s="23"/>
      <c r="B52" s="23"/>
      <c r="C52" s="23"/>
      <c r="D52" s="23"/>
      <c r="E52" s="23"/>
      <c r="F52" s="3"/>
    </row>
  </sheetData>
  <sheetProtection password="98EC" sheet="1" objects="1" scenarios="1"/>
  <mergeCells count="14">
    <mergeCell ref="A1:E1"/>
    <mergeCell ref="A2:E2"/>
    <mergeCell ref="B4:E4"/>
    <mergeCell ref="A11:E11"/>
    <mergeCell ref="A20:E20"/>
    <mergeCell ref="A47:D47"/>
    <mergeCell ref="A49:D49"/>
    <mergeCell ref="A51:D51"/>
    <mergeCell ref="A38:E38"/>
    <mergeCell ref="A18:D18"/>
    <mergeCell ref="A27:D27"/>
    <mergeCell ref="A36:D36"/>
    <mergeCell ref="A45:D45"/>
    <mergeCell ref="A29:E29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1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ANDRONI Simona (TAXUD)</dc:creator>
  <cp:lastModifiedBy>MEULEMAN Stijn (TAXUD)</cp:lastModifiedBy>
  <cp:lastPrinted>2015-06-09T12:52:56Z</cp:lastPrinted>
  <dcterms:created xsi:type="dcterms:W3CDTF">2015-03-06T14:34:09Z</dcterms:created>
  <dcterms:modified xsi:type="dcterms:W3CDTF">2015-07-03T15:05:50Z</dcterms:modified>
</cp:coreProperties>
</file>