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Current Edition 2020\04 TablesGraphs\output\countries\"/>
    </mc:Choice>
  </mc:AlternateContent>
  <bookViews>
    <workbookView xWindow="0" yWindow="0" windowWidth="28800" windowHeight="11700"/>
  </bookViews>
  <sheets>
    <sheet name="CY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5">
    <s v="ThisWorkbookDataModel"/>
    <s v="[Annex_A_TTR_data].[TIME].&amp;[2006]"/>
    <s v="[Annex_A_TTR_data].[TIME].&amp;[2007]"/>
    <s v="[Annex_A_TTR_data].[TIME].&amp;[2008]"/>
    <s v="[Annex_A_TTR_data].[TIME].&amp;[2009]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country_annex_config].[Country_tables].&amp;[A01]"/>
    <s v="[country_annex_config].[Title].&amp;[Indirect taxes]"/>
    <s v="[Annex_A_TTR_data].[GEO].&amp;[CY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3]"/>
    <s v="[country_annex_config].[Title].&amp;[Less: capital transfers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8]"/>
    <s v="[Annex_A_TTR_data].[GEO].&amp;[EU27_2019]"/>
  </metadataStrings>
  <mdxMetadata count="6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m">
      <t c="2">
        <n x="43"/>
        <n x="44"/>
      </t>
    </mdx>
    <mdx n="0" f="v">
      <t c="5">
        <n x="16"/>
        <n x="17"/>
        <n x="43"/>
        <n x="44"/>
        <n x="1"/>
      </t>
    </mdx>
    <mdx n="0" f="v">
      <t c="5">
        <n x="16"/>
        <n x="17"/>
        <n x="43"/>
        <n x="44"/>
        <n x="2"/>
      </t>
    </mdx>
    <mdx n="0" f="v">
      <t c="5">
        <n x="16"/>
        <n x="17"/>
        <n x="43"/>
        <n x="44"/>
        <n x="3"/>
      </t>
    </mdx>
    <mdx n="0" f="v">
      <t c="5">
        <n x="16"/>
        <n x="17"/>
        <n x="43"/>
        <n x="44"/>
        <n x="4"/>
      </t>
    </mdx>
    <mdx n="0" f="v">
      <t c="5">
        <n x="16"/>
        <n x="17"/>
        <n x="43"/>
        <n x="44"/>
        <n x="5"/>
      </t>
    </mdx>
    <mdx n="0" f="v">
      <t c="5">
        <n x="16"/>
        <n x="17"/>
        <n x="43"/>
        <n x="44"/>
        <n x="6"/>
      </t>
    </mdx>
    <mdx n="0" f="v">
      <t c="5">
        <n x="16"/>
        <n x="17"/>
        <n x="43"/>
        <n x="44"/>
        <n x="7"/>
      </t>
    </mdx>
    <mdx n="0" f="v">
      <t c="5">
        <n x="16"/>
        <n x="17"/>
        <n x="43"/>
        <n x="44"/>
        <n x="8"/>
      </t>
    </mdx>
    <mdx n="0" f="v">
      <t c="5">
        <n x="16"/>
        <n x="17"/>
        <n x="43"/>
        <n x="44"/>
        <n x="9"/>
      </t>
    </mdx>
    <mdx n="0" f="v">
      <t c="5">
        <n x="16"/>
        <n x="17"/>
        <n x="43"/>
        <n x="44"/>
        <n x="10"/>
      </t>
    </mdx>
    <mdx n="0" f="v">
      <t c="5">
        <n x="16"/>
        <n x="17"/>
        <n x="43"/>
        <n x="44"/>
        <n x="11"/>
      </t>
    </mdx>
    <mdx n="0" f="v">
      <t c="5">
        <n x="16"/>
        <n x="17"/>
        <n x="43"/>
        <n x="44"/>
        <n x="12"/>
      </t>
    </mdx>
    <mdx n="0" f="v">
      <t c="5">
        <n x="16"/>
        <n x="17"/>
        <n x="43"/>
        <n x="44"/>
        <n x="13"/>
      </t>
    </mdx>
    <mdx n="0" f="v">
      <t c="5">
        <n x="16"/>
        <n x="18"/>
        <n x="43"/>
        <n x="44"/>
        <n x="13"/>
      </t>
    </mdx>
    <mdx n="0" f="m">
      <t c="2">
        <n x="45"/>
        <n x="46"/>
      </t>
    </mdx>
    <mdx n="0" f="v">
      <t c="5">
        <n x="16"/>
        <n x="47"/>
        <n x="45"/>
        <n x="46"/>
        <n x="1"/>
      </t>
    </mdx>
    <mdx n="0" f="v">
      <t c="5">
        <n x="16"/>
        <n x="47"/>
        <n x="45"/>
        <n x="46"/>
        <n x="2"/>
      </t>
    </mdx>
    <mdx n="0" f="v">
      <t c="5">
        <n x="16"/>
        <n x="47"/>
        <n x="45"/>
        <n x="46"/>
        <n x="3"/>
      </t>
    </mdx>
    <mdx n="0" f="v">
      <t c="5">
        <n x="16"/>
        <n x="47"/>
        <n x="45"/>
        <n x="46"/>
        <n x="4"/>
      </t>
    </mdx>
    <mdx n="0" f="v">
      <t c="5">
        <n x="16"/>
        <n x="47"/>
        <n x="45"/>
        <n x="46"/>
        <n x="5"/>
      </t>
    </mdx>
    <mdx n="0" f="v">
      <t c="5">
        <n x="16"/>
        <n x="47"/>
        <n x="45"/>
        <n x="46"/>
        <n x="6"/>
      </t>
    </mdx>
    <mdx n="0" f="v">
      <t c="5">
        <n x="16"/>
        <n x="47"/>
        <n x="45"/>
        <n x="46"/>
        <n x="7"/>
      </t>
    </mdx>
    <mdx n="0" f="v">
      <t c="5">
        <n x="16"/>
        <n x="47"/>
        <n x="45"/>
        <n x="46"/>
        <n x="8"/>
      </t>
    </mdx>
    <mdx n="0" f="v">
      <t c="5">
        <n x="16"/>
        <n x="47"/>
        <n x="45"/>
        <n x="46"/>
        <n x="9"/>
      </t>
    </mdx>
    <mdx n="0" f="v">
      <t c="5">
        <n x="16"/>
        <n x="47"/>
        <n x="45"/>
        <n x="46"/>
        <n x="10"/>
      </t>
    </mdx>
    <mdx n="0" f="v">
      <t c="5">
        <n x="16"/>
        <n x="47"/>
        <n x="45"/>
        <n x="46"/>
        <n x="11"/>
      </t>
    </mdx>
    <mdx n="0" f="v">
      <t c="5">
        <n x="16"/>
        <n x="47"/>
        <n x="45"/>
        <n x="46"/>
        <n x="12"/>
      </t>
    </mdx>
    <mdx n="0" f="v">
      <t c="5">
        <n x="16"/>
        <n x="47"/>
        <n x="45"/>
        <n x="46"/>
        <n x="13"/>
      </t>
    </mdx>
    <mdx n="0" f="v">
      <t c="5">
        <n x="16"/>
        <n x="48"/>
        <n x="45"/>
        <n x="46"/>
        <n x="13"/>
      </t>
    </mdx>
    <mdx n="0" f="m">
      <t c="2">
        <n x="49"/>
        <n x="50"/>
      </t>
    </mdx>
    <mdx n="0" f="v">
      <t c="5">
        <n x="16"/>
        <n x="47"/>
        <n x="49"/>
        <n x="50"/>
        <n x="1"/>
      </t>
    </mdx>
    <mdx n="0" f="v">
      <t c="5">
        <n x="16"/>
        <n x="47"/>
        <n x="49"/>
        <n x="50"/>
        <n x="2"/>
      </t>
    </mdx>
    <mdx n="0" f="v">
      <t c="5">
        <n x="16"/>
        <n x="47"/>
        <n x="49"/>
        <n x="50"/>
        <n x="3"/>
      </t>
    </mdx>
    <mdx n="0" f="v">
      <t c="5">
        <n x="16"/>
        <n x="47"/>
        <n x="49"/>
        <n x="50"/>
        <n x="4"/>
      </t>
    </mdx>
    <mdx n="0" f="v">
      <t c="5">
        <n x="16"/>
        <n x="47"/>
        <n x="49"/>
        <n x="50"/>
        <n x="5"/>
      </t>
    </mdx>
    <mdx n="0" f="v">
      <t c="5">
        <n x="16"/>
        <n x="47"/>
        <n x="49"/>
        <n x="50"/>
        <n x="6"/>
      </t>
    </mdx>
    <mdx n="0" f="v">
      <t c="5">
        <n x="16"/>
        <n x="47"/>
        <n x="49"/>
        <n x="50"/>
        <n x="7"/>
      </t>
    </mdx>
    <mdx n="0" f="v">
      <t c="5">
        <n x="16"/>
        <n x="47"/>
        <n x="49"/>
        <n x="50"/>
        <n x="8"/>
      </t>
    </mdx>
    <mdx n="0" f="v">
      <t c="5">
        <n x="16"/>
        <n x="47"/>
        <n x="49"/>
        <n x="50"/>
        <n x="9"/>
      </t>
    </mdx>
    <mdx n="0" f="v">
      <t c="5">
        <n x="16"/>
        <n x="47"/>
        <n x="49"/>
        <n x="50"/>
        <n x="10"/>
      </t>
    </mdx>
    <mdx n="0" f="v">
      <t c="5">
        <n x="16"/>
        <n x="47"/>
        <n x="49"/>
        <n x="50"/>
        <n x="11"/>
      </t>
    </mdx>
    <mdx n="0" f="v">
      <t c="5">
        <n x="16"/>
        <n x="47"/>
        <n x="49"/>
        <n x="50"/>
        <n x="12"/>
      </t>
    </mdx>
    <mdx n="0" f="v">
      <t c="5">
        <n x="16"/>
        <n x="47"/>
        <n x="49"/>
        <n x="50"/>
        <n x="13"/>
      </t>
    </mdx>
    <mdx n="0" f="v">
      <t c="5">
        <n x="16"/>
        <n x="48"/>
        <n x="49"/>
        <n x="50"/>
        <n x="13"/>
      </t>
    </mdx>
    <mdx n="0" f="m">
      <t c="2">
        <n x="51"/>
        <n x="52"/>
      </t>
    </mdx>
    <mdx n="0" f="v">
      <t c="5">
        <n x="16"/>
        <n x="47"/>
        <n x="51"/>
        <n x="52"/>
        <n x="1"/>
      </t>
    </mdx>
    <mdx n="0" f="v">
      <t c="5">
        <n x="16"/>
        <n x="47"/>
        <n x="51"/>
        <n x="52"/>
        <n x="2"/>
      </t>
    </mdx>
    <mdx n="0" f="v">
      <t c="5">
        <n x="16"/>
        <n x="47"/>
        <n x="51"/>
        <n x="52"/>
        <n x="3"/>
      </t>
    </mdx>
    <mdx n="0" f="v">
      <t c="5">
        <n x="16"/>
        <n x="47"/>
        <n x="51"/>
        <n x="52"/>
        <n x="4"/>
      </t>
    </mdx>
    <mdx n="0" f="v">
      <t c="5">
        <n x="16"/>
        <n x="47"/>
        <n x="51"/>
        <n x="52"/>
        <n x="5"/>
      </t>
    </mdx>
    <mdx n="0" f="v">
      <t c="5">
        <n x="16"/>
        <n x="47"/>
        <n x="51"/>
        <n x="52"/>
        <n x="6"/>
      </t>
    </mdx>
    <mdx n="0" f="v">
      <t c="5">
        <n x="16"/>
        <n x="47"/>
        <n x="51"/>
        <n x="52"/>
        <n x="7"/>
      </t>
    </mdx>
    <mdx n="0" f="v">
      <t c="5">
        <n x="16"/>
        <n x="47"/>
        <n x="51"/>
        <n x="52"/>
        <n x="8"/>
      </t>
    </mdx>
    <mdx n="0" f="v">
      <t c="5">
        <n x="16"/>
        <n x="47"/>
        <n x="51"/>
        <n x="52"/>
        <n x="9"/>
      </t>
    </mdx>
    <mdx n="0" f="v">
      <t c="5">
        <n x="16"/>
        <n x="47"/>
        <n x="51"/>
        <n x="52"/>
        <n x="10"/>
      </t>
    </mdx>
    <mdx n="0" f="v">
      <t c="5">
        <n x="16"/>
        <n x="47"/>
        <n x="51"/>
        <n x="52"/>
        <n x="11"/>
      </t>
    </mdx>
    <mdx n="0" f="v">
      <t c="5">
        <n x="16"/>
        <n x="47"/>
        <n x="51"/>
        <n x="52"/>
        <n x="12"/>
      </t>
    </mdx>
    <mdx n="0" f="v">
      <t c="5">
        <n x="16"/>
        <n x="47"/>
        <n x="51"/>
        <n x="52"/>
        <n x="13"/>
      </t>
    </mdx>
    <mdx n="0" f="v">
      <t c="5">
        <n x="16"/>
        <n x="48"/>
        <n x="51"/>
        <n x="52"/>
        <n x="13"/>
      </t>
    </mdx>
    <mdx n="0" f="m">
      <t c="2">
        <n x="53"/>
        <n x="54"/>
      </t>
    </mdx>
    <mdx n="0" f="v">
      <t c="5">
        <n x="16"/>
        <n x="47"/>
        <n x="53"/>
        <n x="54"/>
        <n x="1"/>
      </t>
    </mdx>
    <mdx n="0" f="v">
      <t c="5">
        <n x="16"/>
        <n x="47"/>
        <n x="53"/>
        <n x="54"/>
        <n x="2"/>
      </t>
    </mdx>
    <mdx n="0" f="v">
      <t c="5">
        <n x="16"/>
        <n x="47"/>
        <n x="53"/>
        <n x="54"/>
        <n x="3"/>
      </t>
    </mdx>
    <mdx n="0" f="v">
      <t c="5">
        <n x="16"/>
        <n x="47"/>
        <n x="53"/>
        <n x="54"/>
        <n x="4"/>
      </t>
    </mdx>
    <mdx n="0" f="v">
      <t c="5">
        <n x="16"/>
        <n x="47"/>
        <n x="53"/>
        <n x="54"/>
        <n x="5"/>
      </t>
    </mdx>
    <mdx n="0" f="v">
      <t c="5">
        <n x="16"/>
        <n x="47"/>
        <n x="53"/>
        <n x="54"/>
        <n x="6"/>
      </t>
    </mdx>
    <mdx n="0" f="v">
      <t c="5">
        <n x="16"/>
        <n x="47"/>
        <n x="53"/>
        <n x="54"/>
        <n x="7"/>
      </t>
    </mdx>
    <mdx n="0" f="v">
      <t c="5">
        <n x="16"/>
        <n x="47"/>
        <n x="53"/>
        <n x="54"/>
        <n x="8"/>
      </t>
    </mdx>
    <mdx n="0" f="v">
      <t c="5">
        <n x="16"/>
        <n x="47"/>
        <n x="53"/>
        <n x="54"/>
        <n x="9"/>
      </t>
    </mdx>
    <mdx n="0" f="v">
      <t c="5">
        <n x="16"/>
        <n x="47"/>
        <n x="53"/>
        <n x="54"/>
        <n x="10"/>
      </t>
    </mdx>
    <mdx n="0" f="v">
      <t c="5">
        <n x="16"/>
        <n x="47"/>
        <n x="53"/>
        <n x="54"/>
        <n x="11"/>
      </t>
    </mdx>
    <mdx n="0" f="v">
      <t c="5">
        <n x="16"/>
        <n x="47"/>
        <n x="53"/>
        <n x="54"/>
        <n x="12"/>
      </t>
    </mdx>
    <mdx n="0" f="v">
      <t c="5">
        <n x="16"/>
        <n x="47"/>
        <n x="53"/>
        <n x="54"/>
        <n x="13"/>
      </t>
    </mdx>
    <mdx n="0" f="v">
      <t c="5">
        <n x="16"/>
        <n x="4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92"/>
      </t>
    </mdx>
    <mdx n="0" f="v">
      <t c="5">
        <n x="16"/>
        <n x="17"/>
        <n x="91"/>
        <n x="92"/>
        <n x="1"/>
      </t>
    </mdx>
    <mdx n="0" f="v">
      <t c="5">
        <n x="16"/>
        <n x="17"/>
        <n x="91"/>
        <n x="92"/>
        <n x="2"/>
      </t>
    </mdx>
    <mdx n="0" f="v">
      <t c="5">
        <n x="16"/>
        <n x="17"/>
        <n x="91"/>
        <n x="92"/>
        <n x="3"/>
      </t>
    </mdx>
    <mdx n="0" f="v">
      <t c="5">
        <n x="16"/>
        <n x="17"/>
        <n x="91"/>
        <n x="92"/>
        <n x="4"/>
      </t>
    </mdx>
    <mdx n="0" f="v">
      <t c="5">
        <n x="16"/>
        <n x="17"/>
        <n x="91"/>
        <n x="92"/>
        <n x="5"/>
      </t>
    </mdx>
    <mdx n="0" f="v">
      <t c="5">
        <n x="16"/>
        <n x="17"/>
        <n x="91"/>
        <n x="92"/>
        <n x="6"/>
      </t>
    </mdx>
    <mdx n="0" f="v">
      <t c="5">
        <n x="16"/>
        <n x="17"/>
        <n x="91"/>
        <n x="92"/>
        <n x="7"/>
      </t>
    </mdx>
    <mdx n="0" f="v">
      <t c="5">
        <n x="16"/>
        <n x="17"/>
        <n x="91"/>
        <n x="92"/>
        <n x="8"/>
      </t>
    </mdx>
    <mdx n="0" f="v">
      <t c="5">
        <n x="16"/>
        <n x="17"/>
        <n x="91"/>
        <n x="92"/>
        <n x="9"/>
      </t>
    </mdx>
    <mdx n="0" f="v">
      <t c="5">
        <n x="16"/>
        <n x="17"/>
        <n x="91"/>
        <n x="92"/>
        <n x="10"/>
      </t>
    </mdx>
    <mdx n="0" f="v">
      <t c="5">
        <n x="16"/>
        <n x="17"/>
        <n x="91"/>
        <n x="92"/>
        <n x="11"/>
      </t>
    </mdx>
    <mdx n="0" f="v">
      <t c="5">
        <n x="16"/>
        <n x="17"/>
        <n x="91"/>
        <n x="92"/>
        <n x="12"/>
      </t>
    </mdx>
    <mdx n="0" f="v">
      <t c="5">
        <n x="16"/>
        <n x="17"/>
        <n x="91"/>
        <n x="92"/>
        <n x="13"/>
      </t>
    </mdx>
    <mdx n="0" f="v">
      <t c="5">
        <n x="16"/>
        <n x="18"/>
        <n x="91"/>
        <n x="92"/>
        <n x="13"/>
      </t>
    </mdx>
    <mdx n="0" f="m">
      <t c="2">
        <n x="93"/>
        <n x="56"/>
      </t>
    </mdx>
    <mdx n="0" f="v">
      <t c="5">
        <n x="16"/>
        <n x="94"/>
        <n x="93"/>
        <n x="56"/>
        <n x="1"/>
      </t>
    </mdx>
    <mdx n="0" f="v">
      <t c="5">
        <n x="16"/>
        <n x="94"/>
        <n x="93"/>
        <n x="56"/>
        <n x="2"/>
      </t>
    </mdx>
    <mdx n="0" f="v">
      <t c="5">
        <n x="16"/>
        <n x="94"/>
        <n x="93"/>
        <n x="56"/>
        <n x="3"/>
      </t>
    </mdx>
    <mdx n="0" f="v">
      <t c="5">
        <n x="16"/>
        <n x="94"/>
        <n x="93"/>
        <n x="56"/>
        <n x="4"/>
      </t>
    </mdx>
    <mdx n="0" f="v">
      <t c="5">
        <n x="16"/>
        <n x="94"/>
        <n x="93"/>
        <n x="56"/>
        <n x="5"/>
      </t>
    </mdx>
    <mdx n="0" f="v">
      <t c="5">
        <n x="16"/>
        <n x="94"/>
        <n x="93"/>
        <n x="56"/>
        <n x="6"/>
      </t>
    </mdx>
    <mdx n="0" f="v">
      <t c="5">
        <n x="16"/>
        <n x="94"/>
        <n x="93"/>
        <n x="56"/>
        <n x="7"/>
      </t>
    </mdx>
    <mdx n="0" f="v">
      <t c="5">
        <n x="16"/>
        <n x="94"/>
        <n x="93"/>
        <n x="56"/>
        <n x="8"/>
      </t>
    </mdx>
    <mdx n="0" f="v">
      <t c="5">
        <n x="16"/>
        <n x="94"/>
        <n x="93"/>
        <n x="56"/>
        <n x="9"/>
      </t>
    </mdx>
    <mdx n="0" f="v">
      <t c="5">
        <n x="16"/>
        <n x="94"/>
        <n x="93"/>
        <n x="56"/>
        <n x="10"/>
      </t>
    </mdx>
    <mdx n="0" f="v">
      <t c="5">
        <n x="16"/>
        <n x="94"/>
        <n x="93"/>
        <n x="56"/>
        <n x="11"/>
      </t>
    </mdx>
    <mdx n="0" f="v">
      <t c="5">
        <n x="16"/>
        <n x="94"/>
        <n x="93"/>
        <n x="56"/>
        <n x="12"/>
      </t>
    </mdx>
    <mdx n="0" f="v">
      <t c="5">
        <n x="16"/>
        <n x="94"/>
        <n x="93"/>
        <n x="56"/>
        <n x="13"/>
      </t>
    </mdx>
    <mdx n="0" f="v">
      <t c="5">
        <n x="16"/>
        <n x="95"/>
        <n x="93"/>
        <n x="56"/>
        <n x="13"/>
      </t>
    </mdx>
    <mdx n="0" f="m">
      <t c="2">
        <n x="96"/>
        <n x="58"/>
      </t>
    </mdx>
    <mdx n="0" f="v">
      <t c="5">
        <n x="16"/>
        <n x="94"/>
        <n x="96"/>
        <n x="58"/>
        <n x="1"/>
      </t>
    </mdx>
    <mdx n="0" f="v">
      <t c="5">
        <n x="16"/>
        <n x="94"/>
        <n x="96"/>
        <n x="58"/>
        <n x="2"/>
      </t>
    </mdx>
    <mdx n="0" f="v">
      <t c="5">
        <n x="16"/>
        <n x="94"/>
        <n x="96"/>
        <n x="58"/>
        <n x="3"/>
      </t>
    </mdx>
    <mdx n="0" f="v">
      <t c="5">
        <n x="16"/>
        <n x="94"/>
        <n x="96"/>
        <n x="58"/>
        <n x="4"/>
      </t>
    </mdx>
    <mdx n="0" f="v">
      <t c="5">
        <n x="16"/>
        <n x="94"/>
        <n x="96"/>
        <n x="58"/>
        <n x="5"/>
      </t>
    </mdx>
    <mdx n="0" f="v">
      <t c="5">
        <n x="16"/>
        <n x="94"/>
        <n x="96"/>
        <n x="58"/>
        <n x="6"/>
      </t>
    </mdx>
    <mdx n="0" f="v">
      <t c="5">
        <n x="16"/>
        <n x="94"/>
        <n x="96"/>
        <n x="58"/>
        <n x="7"/>
      </t>
    </mdx>
    <mdx n="0" f="v">
      <t c="5">
        <n x="16"/>
        <n x="94"/>
        <n x="96"/>
        <n x="58"/>
        <n x="8"/>
      </t>
    </mdx>
    <mdx n="0" f="v">
      <t c="5">
        <n x="16"/>
        <n x="94"/>
        <n x="96"/>
        <n x="58"/>
        <n x="9"/>
      </t>
    </mdx>
    <mdx n="0" f="v">
      <t c="5">
        <n x="16"/>
        <n x="94"/>
        <n x="96"/>
        <n x="58"/>
        <n x="10"/>
      </t>
    </mdx>
    <mdx n="0" f="v">
      <t c="5">
        <n x="16"/>
        <n x="94"/>
        <n x="96"/>
        <n x="58"/>
        <n x="11"/>
      </t>
    </mdx>
    <mdx n="0" f="v">
      <t c="5">
        <n x="16"/>
        <n x="94"/>
        <n x="96"/>
        <n x="58"/>
        <n x="12"/>
      </t>
    </mdx>
    <mdx n="0" f="v">
      <t c="5">
        <n x="16"/>
        <n x="94"/>
        <n x="96"/>
        <n x="58"/>
        <n x="13"/>
      </t>
    </mdx>
    <mdx n="0" f="v">
      <t c="5">
        <n x="16"/>
        <n x="95"/>
        <n x="96"/>
        <n x="58"/>
        <n x="13"/>
      </t>
    </mdx>
    <mdx n="0" f="m">
      <t c="2">
        <n x="97"/>
        <n x="98"/>
      </t>
    </mdx>
    <mdx n="0" f="m">
      <t c="2">
        <n x="99"/>
        <n x="100"/>
      </t>
    </mdx>
    <mdx n="0" f="m">
      <t c="2">
        <n x="101"/>
        <n x="102"/>
      </t>
    </mdx>
    <mdx n="0" f="m">
      <t c="1">
        <n x="103"/>
      </t>
    </mdx>
    <mdx n="0" f="v">
      <t c="5">
        <n x="16"/>
        <n x="47"/>
        <n x="14"/>
        <n x="15"/>
        <n x="13"/>
      </t>
    </mdx>
    <mdx n="0" f="v">
      <t c="5">
        <n x="103"/>
        <n x="47"/>
        <n x="14"/>
        <n x="15"/>
        <n x="13"/>
      </t>
    </mdx>
    <mdx n="0" f="v">
      <t c="5">
        <n x="104"/>
        <n x="47"/>
        <n x="14"/>
        <n x="15"/>
        <n x="13"/>
      </t>
    </mdx>
    <mdx n="0" f="v">
      <t c="5">
        <n x="103"/>
        <n x="17"/>
        <n x="55"/>
        <n x="56"/>
        <n x="13"/>
      </t>
    </mdx>
    <mdx n="0" f="v">
      <t c="5">
        <n x="104"/>
        <n x="17"/>
        <n x="55"/>
        <n x="56"/>
        <n x="13"/>
      </t>
    </mdx>
    <mdx n="0" f="v">
      <t c="5">
        <n x="16"/>
        <n x="47"/>
        <n x="27"/>
        <n x="28"/>
        <n x="13"/>
      </t>
    </mdx>
    <mdx n="0" f="v">
      <t c="5">
        <n x="103"/>
        <n x="47"/>
        <n x="27"/>
        <n x="28"/>
        <n x="13"/>
      </t>
    </mdx>
    <mdx n="0" f="v">
      <t c="5">
        <n x="104"/>
        <n x="47"/>
        <n x="27"/>
        <n x="28"/>
        <n x="13"/>
      </t>
    </mdx>
    <mdx n="0" f="v">
      <t c="5">
        <n x="103"/>
        <n x="17"/>
        <n x="61"/>
        <n x="62"/>
        <n x="13"/>
      </t>
    </mdx>
    <mdx n="0" f="v">
      <t c="5">
        <n x="104"/>
        <n x="17"/>
        <n x="61"/>
        <n x="62"/>
        <n x="13"/>
      </t>
    </mdx>
    <mdx n="0" f="v">
      <t c="5">
        <n x="16"/>
        <n x="47"/>
        <n x="35"/>
        <n x="36"/>
        <n x="13"/>
      </t>
    </mdx>
    <mdx n="0" f="v">
      <t c="5">
        <n x="103"/>
        <n x="47"/>
        <n x="35"/>
        <n x="36"/>
        <n x="13"/>
      </t>
    </mdx>
    <mdx n="0" f="v">
      <t c="5">
        <n x="104"/>
        <n x="47"/>
        <n x="35"/>
        <n x="36"/>
        <n x="13"/>
      </t>
    </mdx>
    <mdx n="0" f="v">
      <t c="5">
        <n x="103"/>
        <n x="17"/>
        <n x="63"/>
        <n x="64"/>
        <n x="13"/>
      </t>
    </mdx>
    <mdx n="0" f="v">
      <t c="5">
        <n x="104"/>
        <n x="17"/>
        <n x="63"/>
        <n x="64"/>
        <n x="13"/>
      </t>
    </mdx>
    <mdx n="0" f="v">
      <t c="5">
        <n x="103"/>
        <n x="17"/>
        <n x="65"/>
        <n x="66"/>
        <n x="13"/>
      </t>
    </mdx>
    <mdx n="0" f="v">
      <t c="5">
        <n x="104"/>
        <n x="17"/>
        <n x="65"/>
        <n x="66"/>
        <n x="13"/>
      </t>
    </mdx>
    <mdx n="0" f="v">
      <t c="5">
        <n x="103"/>
        <n x="17"/>
        <n x="67"/>
        <n x="68"/>
        <n x="13"/>
      </t>
    </mdx>
    <mdx n="0" f="v">
      <t c="5">
        <n x="104"/>
        <n x="17"/>
        <n x="67"/>
        <n x="68"/>
        <n x="13"/>
      </t>
    </mdx>
  </mdxMetadata>
  <valueMetadata count="6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</valueMetadata>
</metadata>
</file>

<file path=xl/sharedStrings.xml><?xml version="1.0" encoding="utf-8"?>
<sst xmlns="http://schemas.openxmlformats.org/spreadsheetml/2006/main" count="166" uniqueCount="82">
  <si>
    <t>Cyprus</t>
  </si>
  <si>
    <t>Table CY.1: Tax Revenue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</si>
  <si>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</si>
  <si>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</si>
  <si>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</si>
  <si>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</si>
  <si>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</si>
  <si>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</si>
  <si>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</si>
  <si>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</si>
  <si>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</si>
  <si>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</si>
  <si>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</si>
  <si>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</si>
  <si>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</si>
  <si>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Ranking 2018</t>
  </si>
  <si>
    <t>Revenue 2018 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</si>
  <si>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</si>
  <si>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</si>
  <si>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</si>
  <si>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</si>
  <si>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</si>
  <si>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</si>
  <si>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</si>
  <si>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</si>
  <si>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</si>
  <si>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</si>
  <si>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</si>
  <si>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</si>
  <si>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</si>
  <si>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</si>
  <si>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Less: capital transfers (1)</t>
  </si>
  <si>
    <t>Total</t>
  </si>
  <si>
    <t>B. Structure by level of government</t>
  </si>
  <si>
    <t>as % of total taxation</t>
  </si>
  <si>
    <t>Central government</t>
  </si>
  <si>
    <t>State government (2)</t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</si>
  <si>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</si>
  <si>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</si>
  <si>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</si>
  <si>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</si>
  <si>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</si>
  <si>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</si>
  <si>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</si>
  <si>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</si>
  <si>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</si>
  <si>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</si>
  <si>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</si>
  <si>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</si>
  <si>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</si>
  <si>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</si>
  <si>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</si>
  <si>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</si>
  <si>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</si>
  <si>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</si>
  <si>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</si>
  <si>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</si>
  <si>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</si>
  <si>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</si>
  <si>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</si>
  <si>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</si>
  <si>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</si>
  <si>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</si>
  <si>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</si>
  <si>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</si>
  <si>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</si>
  <si>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</si>
  <si>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</si>
  <si>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</si>
  <si>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</si>
  <si>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</si>
  <si>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t>(1) Representing taxes assessed but unlikely to be collected.</t>
  </si>
  <si>
    <r>
      <t>(2) This level refers to the</t>
    </r>
    <r>
      <rPr>
        <i/>
        <sz val="9"/>
        <color theme="1"/>
        <rFont val="Arial"/>
        <family val="2"/>
      </rPr>
      <t xml:space="preserve"> Länder</t>
    </r>
    <r>
      <rPr>
        <sz val="9"/>
        <color theme="1"/>
        <rFont val="Arial"/>
        <family val="2"/>
      </rPr>
      <t xml:space="preserve"> in Austria and Germany, the</t>
    </r>
    <r>
      <rPr>
        <i/>
        <sz val="9"/>
        <color theme="1"/>
        <rFont val="Arial"/>
        <family val="2"/>
      </rPr>
      <t xml:space="preserve"> gewesten and gemeenschappen / régions et communautés</t>
    </r>
    <r>
      <rPr>
        <sz val="9"/>
        <color theme="1"/>
        <rFont val="Arial"/>
        <family val="2"/>
      </rPr>
      <t xml:space="preserve"> in Belgium, and the </t>
    </r>
    <r>
      <rPr>
        <i/>
        <sz val="9"/>
        <color theme="1"/>
        <rFont val="Arial"/>
        <family val="2"/>
      </rPr>
      <t>comunidades autónomas</t>
    </r>
    <r>
      <rPr>
        <sz val="9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</si>
  <si>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</si>
  <si>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Note: EU27 represents EU Member States without UK</t>
  </si>
  <si>
    <t>Figure CY.1: Tax revenues by main taxes, compared to EU-28, 2018 (in % of total taxation (left graph) and in % of GDP (right graph))</t>
  </si>
  <si>
    <t>CY</t>
  </si>
  <si>
    <t>EU28</t>
  </si>
  <si>
    <t>EU27</t>
  </si>
  <si>
    <t>Labour - Paid by employers</t>
  </si>
  <si>
    <t>Labour - Paid by employees</t>
  </si>
  <si>
    <t>Labour - 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</si>
</sst>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7" tint="-0.249977111117893"/>
      <name val="Arial"/>
      <family val="2"/>
    </font>
    <font>
      <b/>
      <sz val="12"/>
      <color theme="4" tint="-0.249977111117893"/>
      <name val="Arial"/>
      <family val="2"/>
    </font>
    <font>
      <b/>
      <sz val="9"/>
      <color theme="1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1" applyFont="1" applyFill="1"/>
    <xf numFmtId="0" fontId="0" fillId="0" borderId="0" xfId="0" applyFill="1"/>
    <xf numFmtId="0" fontId="5" fillId="0" borderId="0" xfId="2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Alignment="1">
      <alignment horizontal="left" indent="1"/>
    </xf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/>
    <xf numFmtId="0" fontId="0" fillId="0" borderId="0" xfId="0" applyAlignment="1">
      <alignment horizontal="left" indent="2"/>
    </xf>
    <xf numFmtId="2" fontId="0" fillId="0" borderId="0" xfId="0" applyNumberFormat="1" applyAlignment="1">
      <alignment horizontal="right"/>
    </xf>
    <xf numFmtId="0" fontId="3" fillId="0" borderId="4" xfId="0" applyFont="1" applyBorder="1"/>
    <xf numFmtId="164" fontId="0" fillId="0" borderId="4" xfId="0" applyNumberFormat="1" applyBorder="1" applyAlignment="1">
      <alignment horizontal="right"/>
    </xf>
    <xf numFmtId="0" fontId="0" fillId="0" borderId="4" xfId="0" applyBorder="1"/>
    <xf numFmtId="0" fontId="6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/>
    <xf numFmtId="0" fontId="7" fillId="0" borderId="0" xfId="0" applyFont="1" applyFill="1" applyBorder="1"/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0" fontId="0" fillId="0" borderId="6" xfId="0" applyBorder="1"/>
    <xf numFmtId="0" fontId="9" fillId="0" borderId="0" xfId="0" quotePrefix="1" applyFont="1"/>
    <xf numFmtId="0" fontId="9" fillId="0" borderId="0" xfId="0" quotePrefix="1" applyFont="1" applyBorder="1"/>
    <xf numFmtId="0" fontId="6" fillId="0" borderId="0" xfId="0" quotePrefix="1" applyFon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CY!$C$89</c:f>
              <c:strCache>
                <c:ptCount val="1"/>
                <c:pt idx="0">
                  <c:v>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CY!$B$90:$B$92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CY!$C$90:$C$92</c:f>
              <c:numCache>
                <c:formatCode>0.0</c:formatCode>
                <c:ptCount val="3"/>
                <c:pt idx="0">
                  <c:v>47.233685000000001</c:v>
                </c:pt>
                <c:pt idx="1">
                  <c:v>26.935721000000001</c:v>
                </c:pt>
                <c:pt idx="2">
                  <c:v>25.830594000000001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5-4AAE-815B-0A4E9434F0B7}"/>
            </c:ext>
          </c:extLst>
        </c:ser>
        <c:ser>
          <c:idx val="1"/>
          <c:order val="1"/>
          <c:tx>
            <c:strRef>
              <c:f>CY!$D$89</c:f>
              <c:strCache>
                <c:ptCount val="1"/>
                <c:pt idx="0">
                  <c:v>EU28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CY!$B$90:$B$92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CY!$D$90:$D$92</c:f>
              <c:numCache>
                <c:formatCode>0.0</c:formatCode>
                <c:ptCount val="3"/>
                <c:pt idx="0">
                  <c:v>34.747669999999999</c:v>
                </c:pt>
                <c:pt idx="1">
                  <c:v>34.27037</c:v>
                </c:pt>
                <c:pt idx="2">
                  <c:v>31.135134999999998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5-4AAE-815B-0A4E9434F0B7}"/>
            </c:ext>
          </c:extLst>
        </c:ser>
        <c:ser>
          <c:idx val="2"/>
          <c:order val="2"/>
          <c:tx>
            <c:strRef>
              <c:f>CY!$E$89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CY!$B$90:$B$92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CY!$E$90:$E$92</c:f>
              <c:numCache>
                <c:formatCode>0.0</c:formatCode>
                <c:ptCount val="3"/>
                <c:pt idx="0">
                  <c:v>34.121910999999997</c:v>
                </c:pt>
                <c:pt idx="1">
                  <c:v>33.089871000000002</c:v>
                </c:pt>
                <c:pt idx="2">
                  <c:v>32.964488000000003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D5-4AAE-815B-0A4E9434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% of</a:t>
                </a:r>
                <a:r>
                  <a:rPr lang="en-IE" baseline="0"/>
                  <a:t> total taxation</a:t>
                </a:r>
                <a:endParaRPr lang="en-IE"/>
              </a:p>
            </c:rich>
          </c:tx>
          <c:layout>
            <c:manualLayout>
              <c:xMode val="edge"/>
              <c:yMode val="edge"/>
              <c:x val="9.1194968553459113E-2"/>
              <c:y val="2.25036453776611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175651120533015"/>
          <c:y val="3.2985564304461902E-2"/>
          <c:w val="0.3344798606904906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6995417760279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CY!$I$89</c:f>
              <c:strCache>
                <c:ptCount val="1"/>
                <c:pt idx="0">
                  <c:v>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CY!$H$90:$H$94</c:f>
              <c:strCache>
                <c:ptCount val="5"/>
                <c:pt idx="0">
                  <c:v>Consumption</c:v>
                </c:pt>
                <c:pt idx="1">
                  <c:v>Labour - Paid by employers</c:v>
                </c:pt>
                <c:pt idx="2">
                  <c:v>Labour - Paid by employees</c:v>
                </c:pt>
                <c:pt idx="3">
                  <c:v>Labour - Paid by non-employed</c:v>
                </c:pt>
                <c:pt idx="4">
                  <c:v>Capital</c:v>
                </c:pt>
              </c:strCache>
            </c:strRef>
          </c:cat>
          <c:val>
            <c:numRef>
              <c:f>CY!$I$90:$I$94</c:f>
              <c:numCache>
                <c:formatCode>0.0</c:formatCode>
                <c:ptCount val="5"/>
                <c:pt idx="0">
                  <c:v>13.895128</c:v>
                </c:pt>
                <c:pt idx="1">
                  <c:v>6.9553079999999996</c:v>
                </c:pt>
                <c:pt idx="2">
                  <c:v>4.8429159999999998</c:v>
                </c:pt>
                <c:pt idx="3">
                  <c:v>6.5416000000000002E-2</c:v>
                </c:pt>
                <c:pt idx="4">
                  <c:v>8.0598980000000005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F-43ED-90D4-8683105DCEDD}"/>
            </c:ext>
          </c:extLst>
        </c:ser>
        <c:ser>
          <c:idx val="1"/>
          <c:order val="1"/>
          <c:tx>
            <c:strRef>
              <c:f>CY!$J$89</c:f>
              <c:strCache>
                <c:ptCount val="1"/>
                <c:pt idx="0">
                  <c:v>EU28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CY!$H$90:$H$94</c:f>
              <c:strCache>
                <c:ptCount val="5"/>
                <c:pt idx="0">
                  <c:v>Consumption</c:v>
                </c:pt>
                <c:pt idx="1">
                  <c:v>Labour - Paid by employers</c:v>
                </c:pt>
                <c:pt idx="2">
                  <c:v>Labour - Paid by employees</c:v>
                </c:pt>
                <c:pt idx="3">
                  <c:v>Labour - Paid by non-employed</c:v>
                </c:pt>
                <c:pt idx="4">
                  <c:v>Capital</c:v>
                </c:pt>
              </c:strCache>
            </c:strRef>
          </c:cat>
          <c:val>
            <c:numRef>
              <c:f>CY!$J$90:$J$94</c:f>
              <c:numCache>
                <c:formatCode>0.0</c:formatCode>
                <c:ptCount val="5"/>
                <c:pt idx="0">
                  <c:v>11.161923</c:v>
                </c:pt>
                <c:pt idx="1">
                  <c:v>7.6179629999999996</c:v>
                </c:pt>
                <c:pt idx="2">
                  <c:v>9.9968800000000009</c:v>
                </c:pt>
                <c:pt idx="3">
                  <c:v>1.9664809999999999</c:v>
                </c:pt>
                <c:pt idx="4">
                  <c:v>8.4730840000000001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F-43ED-90D4-8683105DCEDD}"/>
            </c:ext>
          </c:extLst>
        </c:ser>
        <c:ser>
          <c:idx val="2"/>
          <c:order val="2"/>
          <c:tx>
            <c:strRef>
              <c:f>CY!$K$89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CY!$H$90:$H$94</c:f>
              <c:strCache>
                <c:ptCount val="5"/>
                <c:pt idx="0">
                  <c:v>Consumption</c:v>
                </c:pt>
                <c:pt idx="1">
                  <c:v>Labour - Paid by employers</c:v>
                </c:pt>
                <c:pt idx="2">
                  <c:v>Labour - Paid by employees</c:v>
                </c:pt>
                <c:pt idx="3">
                  <c:v>Labour - Paid by non-employed</c:v>
                </c:pt>
                <c:pt idx="4">
                  <c:v>Capital</c:v>
                </c:pt>
              </c:strCache>
            </c:strRef>
          </c:cat>
          <c:val>
            <c:numRef>
              <c:f>CY!$K$90:$K$94</c:f>
              <c:numCache>
                <c:formatCode>0.0</c:formatCode>
                <c:ptCount val="5"/>
                <c:pt idx="0">
                  <c:v>11.185808</c:v>
                </c:pt>
                <c:pt idx="1">
                  <c:v>8.2807630000000003</c:v>
                </c:pt>
                <c:pt idx="2">
                  <c:v>10.230622</c:v>
                </c:pt>
                <c:pt idx="3">
                  <c:v>2.2806009999999999</c:v>
                </c:pt>
                <c:pt idx="4">
                  <c:v>8.2182080000000006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8F-43ED-90D4-8683105DC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527403134014193"/>
          <c:y val="1.909667541557301E-2"/>
          <c:w val="0.3444149060575348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65</xdr:row>
      <xdr:rowOff>171450</xdr:rowOff>
    </xdr:from>
    <xdr:to>
      <xdr:col>4</xdr:col>
      <xdr:colOff>247650</xdr:colOff>
      <xdr:row>80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333375</xdr:colOff>
      <xdr:row>66</xdr:row>
      <xdr:rowOff>0</xdr:rowOff>
    </xdr:from>
    <xdr:to>
      <xdr:col>14</xdr:col>
      <xdr:colOff>523875</xdr:colOff>
      <xdr:row>80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%20activities/01.%20TAXUD%20D4/01.02.%20Taxation%20Trends/Current%20Edition%202020/04%20TablesGraphs/output/Part2_country_prof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EU28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9">
          <cell r="C89" t="str">
            <v>CY</v>
          </cell>
          <cell r="D89" t="str" vm="600">
            <v>EU28</v>
          </cell>
          <cell r="E89" t="str">
            <v>EU27</v>
          </cell>
          <cell r="I89" t="str">
            <v>CY</v>
          </cell>
          <cell r="J89" t="str" vm="600">
            <v>EU28</v>
          </cell>
          <cell r="K89" t="str">
            <v>EU27</v>
          </cell>
        </row>
        <row r="90">
          <cell r="B90" t="str" vm="14">
            <v>Indirect taxes</v>
          </cell>
          <cell r="C90" vm="601">
            <v>47.233685000000001</v>
          </cell>
          <cell r="D90" vm="602">
            <v>34.747669999999999</v>
          </cell>
          <cell r="E90" vm="603">
            <v>34.121910999999997</v>
          </cell>
          <cell r="H90" t="str" vm="282">
            <v>Consumption</v>
          </cell>
          <cell r="I90" vm="295">
            <v>13.895128</v>
          </cell>
          <cell r="J90" vm="604">
            <v>11.161923</v>
          </cell>
          <cell r="K90" vm="605">
            <v>11.185808</v>
          </cell>
        </row>
        <row r="91">
          <cell r="B91" t="str" vm="89">
            <v>Direct taxes</v>
          </cell>
          <cell r="C91" vm="606">
            <v>26.935721000000001</v>
          </cell>
          <cell r="D91" vm="607">
            <v>34.27037</v>
          </cell>
          <cell r="E91" vm="608">
            <v>33.089871000000002</v>
          </cell>
          <cell r="H91" t="str">
            <v>Labour - Paid by employers</v>
          </cell>
          <cell r="I91" vm="340">
            <v>6.9553079999999996</v>
          </cell>
          <cell r="J91" vm="609">
            <v>7.6179629999999996</v>
          </cell>
          <cell r="K91" vm="610">
            <v>8.2807630000000003</v>
          </cell>
        </row>
        <row r="92">
          <cell r="B92" t="str" vm="149">
            <v>Social contributions</v>
          </cell>
          <cell r="C92" vm="611">
            <v>25.830594000000001</v>
          </cell>
          <cell r="D92" vm="612">
            <v>31.135134999999998</v>
          </cell>
          <cell r="E92" vm="613">
            <v>32.964488000000003</v>
          </cell>
          <cell r="H92" t="str">
            <v>Labour - Paid by employees</v>
          </cell>
          <cell r="I92" vm="355">
            <v>4.8429159999999998</v>
          </cell>
          <cell r="J92" vm="614">
            <v>9.9968800000000009</v>
          </cell>
          <cell r="K92" vm="615">
            <v>10.230622</v>
          </cell>
        </row>
        <row r="93">
          <cell r="H93" t="str">
            <v>Labour - Paid by non-employed</v>
          </cell>
          <cell r="I93" vm="370">
            <v>6.5416000000000002E-2</v>
          </cell>
          <cell r="J93" vm="616">
            <v>1.9664809999999999</v>
          </cell>
          <cell r="K93" vm="617">
            <v>2.2806009999999999</v>
          </cell>
        </row>
        <row r="94">
          <cell r="H94" t="str" vm="372">
            <v>Capital</v>
          </cell>
          <cell r="I94" vm="385">
            <v>8.0598980000000005</v>
          </cell>
          <cell r="J94" vm="618">
            <v>8.4730840000000001</v>
          </cell>
          <cell r="K94" vm="619">
            <v>8.2182080000000006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94"/>
  <sheetViews>
    <sheetView tabSelected="1" workbookViewId="0"/>
  </sheetViews>
  <sheetFormatPr defaultRowHeight="15" x14ac:dyDescent="0.25"/>
  <cols>
    <col min="1" max="1" width="45.140625" customWidth="1"/>
    <col min="2" max="14" width="6.85546875" customWidth="1"/>
    <col min="15" max="15" width="9.28515625" customWidth="1"/>
    <col min="16" max="16" width="11.28515625" customWidth="1"/>
  </cols>
  <sheetData>
    <row r="1" spans="1:16" ht="23.25" x14ac:dyDescent="0.35">
      <c r="A1" s="1" t="s">
        <v>0</v>
      </c>
      <c r="P1" s="2"/>
    </row>
    <row r="2" spans="1:16" ht="15.75" x14ac:dyDescent="0.25">
      <c r="A2" s="3" t="s">
        <v>1</v>
      </c>
      <c r="P2" s="2"/>
    </row>
    <row r="3" spans="1:16" ht="48" x14ac:dyDescent="0.25">
      <c r="A3" s="4"/>
      <c r="B3" s="4" t="s" vm="1">
        <v>2</v>
      </c>
      <c r="C3" s="4" t="s" vm="2">
        <v>3</v>
      </c>
      <c r="D3" s="4" t="s" vm="3">
        <v>4</v>
      </c>
      <c r="E3" s="4" t="s" vm="4">
        <v>5</v>
      </c>
      <c r="F3" s="4" t="s" vm="5">
        <v>6</v>
      </c>
      <c r="G3" s="4" t="s" vm="6">
        <v>7</v>
      </c>
      <c r="H3" s="4" t="s" vm="7">
        <v>8</v>
      </c>
      <c r="I3" s="4" t="s" vm="8">
        <v>9</v>
      </c>
      <c r="J3" s="4" t="s" vm="9">
        <v>10</v>
      </c>
      <c r="K3" s="4" t="s" vm="10">
        <v>11</v>
      </c>
      <c r="L3" s="4" t="s" vm="11">
        <v>12</v>
      </c>
      <c r="M3" s="4" t="s" vm="12">
        <v>13</v>
      </c>
      <c r="N3" s="4" t="s" vm="13">
        <v>14</v>
      </c>
      <c r="O3" s="5" t="s">
        <v>15</v>
      </c>
      <c r="P3" s="5" t="s">
        <v>16</v>
      </c>
    </row>
    <row r="4" spans="1:16" x14ac:dyDescent="0.25">
      <c r="A4" s="6" t="s">
        <v>17</v>
      </c>
      <c r="B4" s="7" t="s">
        <v>18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</row>
    <row r="5" spans="1:16" x14ac:dyDescent="0.25">
      <c r="A5" s="9" t="s" vm="14">
        <v>19</v>
      </c>
      <c r="B5" s="10" vm="15">
        <v>15.832051</v>
      </c>
      <c r="C5" s="10" vm="16">
        <v>17.367925</v>
      </c>
      <c r="D5" s="10" vm="17">
        <v>16.667210000000001</v>
      </c>
      <c r="E5" s="10" vm="18">
        <v>14.353472999999999</v>
      </c>
      <c r="F5" s="10" vm="19">
        <v>14.373023999999999</v>
      </c>
      <c r="G5" s="10" vm="20">
        <v>13.73729</v>
      </c>
      <c r="H5" s="10" vm="21">
        <v>14.04059</v>
      </c>
      <c r="I5" s="10" vm="22">
        <v>13.829978000000001</v>
      </c>
      <c r="J5" s="10" vm="23">
        <v>15.043196999999999</v>
      </c>
      <c r="K5" s="10" vm="24">
        <v>15.007619999999999</v>
      </c>
      <c r="L5" s="10" vm="25">
        <v>14.889627000000001</v>
      </c>
      <c r="M5" s="10" vm="26">
        <v>15.586565</v>
      </c>
      <c r="N5" s="10" vm="27">
        <v>15.973744</v>
      </c>
      <c r="O5" vm="28">
        <v>7</v>
      </c>
      <c r="P5" s="11">
        <v>3.3765000000000001</v>
      </c>
    </row>
    <row r="6" spans="1:16" x14ac:dyDescent="0.25">
      <c r="A6" s="12" t="s" vm="29">
        <v>20</v>
      </c>
      <c r="B6" s="10" vm="30">
        <v>8.7242599999999992</v>
      </c>
      <c r="C6" s="10" vm="31">
        <v>9.2535699999999999</v>
      </c>
      <c r="D6" s="10" vm="32">
        <v>9.5558390000000006</v>
      </c>
      <c r="E6" s="10" vm="33">
        <v>8.2769569999999995</v>
      </c>
      <c r="F6" s="10" vm="34">
        <v>8.2297899999999995</v>
      </c>
      <c r="G6" s="10" vm="35">
        <v>7.6599380000000004</v>
      </c>
      <c r="H6" s="10" vm="36">
        <v>8.1143870000000007</v>
      </c>
      <c r="I6" s="10" vm="37">
        <v>7.7966240000000004</v>
      </c>
      <c r="J6" s="10" vm="38">
        <v>8.6853960000000008</v>
      </c>
      <c r="K6" s="10" vm="39">
        <v>8.5079080000000005</v>
      </c>
      <c r="L6" s="10" vm="40">
        <v>8.8147699999999993</v>
      </c>
      <c r="M6" s="10" vm="41">
        <v>9.238664</v>
      </c>
      <c r="N6" s="10" vm="42">
        <v>9.8808710000000008</v>
      </c>
      <c r="O6" vm="43">
        <v>2</v>
      </c>
      <c r="P6" s="11">
        <v>2.0886</v>
      </c>
    </row>
    <row r="7" spans="1:16" x14ac:dyDescent="0.25">
      <c r="A7" s="12" t="s" vm="44">
        <v>21</v>
      </c>
      <c r="B7" s="10" vm="45">
        <v>0.92967</v>
      </c>
      <c r="C7" s="10" vm="46">
        <v>1.1045389999999999</v>
      </c>
      <c r="D7" s="10" vm="47">
        <v>1.0496589999999999</v>
      </c>
      <c r="E7" s="10" vm="48">
        <v>0.73901399999999995</v>
      </c>
      <c r="F7" s="10" vm="49">
        <v>0.53117000000000003</v>
      </c>
      <c r="G7" s="10" vm="50">
        <v>0.42771199999999998</v>
      </c>
      <c r="H7" s="10" vm="51">
        <v>0.30760100000000001</v>
      </c>
      <c r="I7" s="10" vm="52">
        <v>0.210059</v>
      </c>
      <c r="J7" s="10" vm="53">
        <v>0.20622099999999999</v>
      </c>
      <c r="K7" s="10" vm="54">
        <v>0.22101399999999999</v>
      </c>
      <c r="L7" s="10" vm="55">
        <v>0.20982500000000001</v>
      </c>
      <c r="M7" s="10" vm="56">
        <v>0.252</v>
      </c>
      <c r="N7" s="10" vm="57">
        <v>0.24032800000000001</v>
      </c>
      <c r="O7" vm="58">
        <v>13</v>
      </c>
      <c r="P7" s="11">
        <v>5.0799999999999998E-2</v>
      </c>
    </row>
    <row r="8" spans="1:16" x14ac:dyDescent="0.25">
      <c r="A8" s="12" t="s" vm="59">
        <v>22</v>
      </c>
      <c r="B8" s="10" vm="60">
        <v>3.75434</v>
      </c>
      <c r="C8" s="10" vm="61">
        <v>3.7172320000000001</v>
      </c>
      <c r="D8" s="10" vm="62">
        <v>3.4115220000000002</v>
      </c>
      <c r="E8" s="10" vm="63">
        <v>3.2682630000000001</v>
      </c>
      <c r="F8" s="10" vm="64">
        <v>3.4410150000000002</v>
      </c>
      <c r="G8" s="10" vm="65">
        <v>3.5267330000000001</v>
      </c>
      <c r="H8" s="10" vm="66">
        <v>3.414472</v>
      </c>
      <c r="I8" s="10" vm="67">
        <v>3.6676920000000002</v>
      </c>
      <c r="J8" s="10" vm="68">
        <v>3.9813809999999998</v>
      </c>
      <c r="K8" s="10" vm="69">
        <v>4.1661659999999996</v>
      </c>
      <c r="L8" s="10" vm="70">
        <v>4.0136979999999998</v>
      </c>
      <c r="M8" s="10" vm="71">
        <v>4.1093440000000001</v>
      </c>
      <c r="N8" s="10" vm="72">
        <v>3.8215880000000002</v>
      </c>
      <c r="O8" vm="73">
        <v>17</v>
      </c>
      <c r="P8" s="11">
        <v>0.80779999999999996</v>
      </c>
    </row>
    <row r="9" spans="1:16" x14ac:dyDescent="0.25">
      <c r="A9" s="12" t="s" vm="74">
        <v>23</v>
      </c>
      <c r="B9" s="10" vm="75">
        <v>2.423781</v>
      </c>
      <c r="C9" s="10" vm="76">
        <v>3.2931520000000001</v>
      </c>
      <c r="D9" s="10" vm="77">
        <v>2.650191</v>
      </c>
      <c r="E9" s="10" vm="78">
        <v>2.0692390000000001</v>
      </c>
      <c r="F9" s="10" vm="79">
        <v>2.171049</v>
      </c>
      <c r="G9" s="10" vm="80">
        <v>2.1229070000000001</v>
      </c>
      <c r="H9" s="10" vm="81">
        <v>2.2041300000000001</v>
      </c>
      <c r="I9" s="10" vm="82">
        <v>2.1556030000000002</v>
      </c>
      <c r="J9" s="10" vm="83">
        <v>2.1701999999999999</v>
      </c>
      <c r="K9" s="10" vm="84">
        <v>2.112533</v>
      </c>
      <c r="L9" s="10" vm="85">
        <v>1.851335</v>
      </c>
      <c r="M9" s="10" vm="86">
        <v>1.9865569999999999</v>
      </c>
      <c r="N9" s="10" vm="87">
        <v>2.030958</v>
      </c>
      <c r="O9" vm="88">
        <v>9</v>
      </c>
      <c r="P9" s="11">
        <v>0.42930000000000001</v>
      </c>
    </row>
    <row r="10" spans="1:16" x14ac:dyDescent="0.25">
      <c r="A10" s="9" t="s" vm="89">
        <v>24</v>
      </c>
      <c r="B10" s="10" vm="90">
        <v>9.1952440000000006</v>
      </c>
      <c r="C10" s="10" vm="91">
        <v>11.883317</v>
      </c>
      <c r="D10" s="10" vm="92">
        <v>11.076397</v>
      </c>
      <c r="E10" s="10" vm="93">
        <v>9.5991490000000006</v>
      </c>
      <c r="F10" s="10" vm="94">
        <v>9.3766230000000004</v>
      </c>
      <c r="G10" s="10" vm="95">
        <v>10.094919000000001</v>
      </c>
      <c r="H10" s="10" vm="96">
        <v>9.9106120000000004</v>
      </c>
      <c r="I10" s="10" vm="97">
        <v>10.416245999999999</v>
      </c>
      <c r="J10" s="10" vm="98">
        <v>10.409838000000001</v>
      </c>
      <c r="K10" s="10" vm="99">
        <v>9.9041090000000001</v>
      </c>
      <c r="L10" s="10" vm="100">
        <v>9.3207869999999993</v>
      </c>
      <c r="M10" s="10" vm="101">
        <v>9.1797799999999992</v>
      </c>
      <c r="N10" s="10" vm="102">
        <v>9.1092680000000001</v>
      </c>
      <c r="O10" vm="103">
        <v>17</v>
      </c>
      <c r="P10" s="11">
        <v>1.9255</v>
      </c>
    </row>
    <row r="11" spans="1:16" x14ac:dyDescent="0.25">
      <c r="A11" s="12" t="s" vm="104">
        <v>25</v>
      </c>
      <c r="B11" s="10" vm="105">
        <v>3.828738</v>
      </c>
      <c r="C11" s="10" vm="106">
        <v>5.322025</v>
      </c>
      <c r="D11" s="10" vm="107">
        <v>4.265981</v>
      </c>
      <c r="E11" s="10" vm="108">
        <v>3.3111039999999998</v>
      </c>
      <c r="F11" s="10" vm="109">
        <v>3.4234979999999999</v>
      </c>
      <c r="G11" s="10" vm="110">
        <v>3.4812850000000002</v>
      </c>
      <c r="H11" s="10" vm="111">
        <v>3.5451260000000002</v>
      </c>
      <c r="I11" s="10" vm="112">
        <v>2.7924470000000001</v>
      </c>
      <c r="J11" s="10" vm="113">
        <v>2.6843159999999999</v>
      </c>
      <c r="K11" s="10" vm="114">
        <v>2.7110650000000001</v>
      </c>
      <c r="L11" s="10" vm="115">
        <v>2.7642850000000001</v>
      </c>
      <c r="M11" s="10" vm="116">
        <v>3.0249959999999998</v>
      </c>
      <c r="N11" s="10" vm="117">
        <v>3.1597400000000002</v>
      </c>
      <c r="O11" vm="118">
        <v>27</v>
      </c>
      <c r="P11" s="11">
        <v>0.66789999999999994</v>
      </c>
    </row>
    <row r="12" spans="1:16" x14ac:dyDescent="0.25">
      <c r="A12" s="12" t="s" vm="119">
        <v>26</v>
      </c>
      <c r="B12" s="10" vm="120">
        <v>4.9373319999999996</v>
      </c>
      <c r="C12" s="10" vm="121">
        <v>6.1360749999999999</v>
      </c>
      <c r="D12" s="10" vm="122">
        <v>6.4073900000000004</v>
      </c>
      <c r="E12" s="10" vm="123">
        <v>5.868735</v>
      </c>
      <c r="F12" s="10" vm="124">
        <v>5.5383899999999997</v>
      </c>
      <c r="G12" s="10" vm="125">
        <v>6.2015760000000002</v>
      </c>
      <c r="H12" s="10" vm="126">
        <v>5.7307379999999997</v>
      </c>
      <c r="I12" s="10" vm="127">
        <v>6.5095980000000004</v>
      </c>
      <c r="J12" s="10" vm="128">
        <v>6.3882459999999996</v>
      </c>
      <c r="K12" s="10" vm="129">
        <v>5.8652790000000001</v>
      </c>
      <c r="L12" s="10" vm="130">
        <v>5.5449970000000004</v>
      </c>
      <c r="M12" s="10" vm="131">
        <v>5.5415020000000004</v>
      </c>
      <c r="N12" s="10" vm="132">
        <v>5.4650879999999997</v>
      </c>
      <c r="O12" vm="133">
        <v>3</v>
      </c>
      <c r="P12" s="11">
        <v>1.1552</v>
      </c>
    </row>
    <row r="13" spans="1:16" x14ac:dyDescent="0.25">
      <c r="A13" s="12" t="s" vm="134">
        <v>27</v>
      </c>
      <c r="B13" s="10" vm="135">
        <v>0.42917300000000003</v>
      </c>
      <c r="C13" s="10" vm="136">
        <v>0.42521599999999998</v>
      </c>
      <c r="D13" s="10" vm="137">
        <v>0.40302700000000002</v>
      </c>
      <c r="E13" s="10" vm="138">
        <v>0.41931000000000002</v>
      </c>
      <c r="F13" s="10" vm="139">
        <v>0.41473500000000002</v>
      </c>
      <c r="G13" s="10" vm="140">
        <v>0.41205799999999998</v>
      </c>
      <c r="H13" s="10" vm="141">
        <v>0.63474799999999998</v>
      </c>
      <c r="I13" s="10" vm="142">
        <v>1.1142000000000001</v>
      </c>
      <c r="J13" s="10" vm="143">
        <v>1.337275</v>
      </c>
      <c r="K13" s="10" vm="144">
        <v>1.3277650000000001</v>
      </c>
      <c r="L13" s="10" vm="145">
        <v>1.0115050000000001</v>
      </c>
      <c r="M13" s="10" vm="146">
        <v>0.61328300000000002</v>
      </c>
      <c r="N13" s="10" vm="147">
        <v>0.48443999999999998</v>
      </c>
      <c r="O13" vm="148">
        <v>16</v>
      </c>
      <c r="P13" s="11">
        <v>0.1024</v>
      </c>
    </row>
    <row r="14" spans="1:16" x14ac:dyDescent="0.25">
      <c r="A14" s="9" t="s" vm="149">
        <v>28</v>
      </c>
      <c r="B14" s="10" vm="150">
        <v>7.052454</v>
      </c>
      <c r="C14" s="10" vm="151">
        <v>6.8222199999999997</v>
      </c>
      <c r="D14" s="10" vm="152">
        <v>7.0108779999999999</v>
      </c>
      <c r="E14" s="10" vm="153">
        <v>7.8410460000000004</v>
      </c>
      <c r="F14" s="10" vm="154">
        <v>7.9974350000000003</v>
      </c>
      <c r="G14" s="10" vm="155">
        <v>7.9078799999999996</v>
      </c>
      <c r="H14" s="10" vm="156">
        <v>7.7692360000000003</v>
      </c>
      <c r="I14" s="10" vm="157">
        <v>7.5704500000000001</v>
      </c>
      <c r="J14" s="10" vm="158">
        <v>8.2982289999999992</v>
      </c>
      <c r="K14" s="10" vm="159">
        <v>8.3183070000000008</v>
      </c>
      <c r="L14" s="10" vm="160">
        <v>8.1847650000000005</v>
      </c>
      <c r="M14" s="10" vm="161">
        <v>8.5310679999999994</v>
      </c>
      <c r="N14" s="10" vm="162">
        <v>8.7355300000000007</v>
      </c>
      <c r="O14" vm="163">
        <v>22</v>
      </c>
      <c r="P14" s="11">
        <v>1.8465</v>
      </c>
    </row>
    <row r="15" spans="1:16" x14ac:dyDescent="0.25">
      <c r="A15" s="12" t="s" vm="164">
        <v>29</v>
      </c>
      <c r="B15" s="10" vm="165">
        <v>4.9533189999999996</v>
      </c>
      <c r="C15" s="10" vm="166">
        <v>4.6313329999999997</v>
      </c>
      <c r="D15" s="10" vm="167">
        <v>4.7884419999999999</v>
      </c>
      <c r="E15" s="10" vm="168">
        <v>5.3235780000000004</v>
      </c>
      <c r="F15" s="10" vm="169">
        <v>5.4296829999999998</v>
      </c>
      <c r="G15" s="10" vm="170">
        <v>5.3693799999999996</v>
      </c>
      <c r="H15" s="10" vm="171">
        <v>5.2749949999999997</v>
      </c>
      <c r="I15" s="10" vm="172">
        <v>5.140326</v>
      </c>
      <c r="J15" s="10" vm="173">
        <v>5.6345929999999997</v>
      </c>
      <c r="K15" s="10" vm="174">
        <v>5.6481919999999999</v>
      </c>
      <c r="L15" s="10" vm="175">
        <v>5.5577129999999997</v>
      </c>
      <c r="M15" s="10" vm="176">
        <v>5.792503</v>
      </c>
      <c r="N15" s="10" vm="177">
        <v>5.9315509999999998</v>
      </c>
      <c r="O15" vm="178">
        <v>14</v>
      </c>
      <c r="P15" s="11">
        <v>1.2538</v>
      </c>
    </row>
    <row r="16" spans="1:16" x14ac:dyDescent="0.25">
      <c r="A16" s="12" t="s" vm="179">
        <v>30</v>
      </c>
      <c r="B16" s="10" vm="180">
        <v>2.099135</v>
      </c>
      <c r="C16" s="10" vm="181">
        <v>2.190887</v>
      </c>
      <c r="D16" s="10" vm="182">
        <v>2.2224349999999999</v>
      </c>
      <c r="E16" s="10" vm="183">
        <v>2.5174669999999999</v>
      </c>
      <c r="F16" s="10" vm="184">
        <v>2.567752</v>
      </c>
      <c r="G16" s="10" vm="185">
        <v>2.5385</v>
      </c>
      <c r="H16" s="10" vm="186">
        <v>2.4942419999999998</v>
      </c>
      <c r="I16" s="10" vm="187">
        <v>2.4301240000000002</v>
      </c>
      <c r="J16" s="10" vm="188">
        <v>2.6636359999999999</v>
      </c>
      <c r="K16" s="10" vm="189">
        <v>2.6701160000000002</v>
      </c>
      <c r="L16" s="10" vm="190">
        <v>2.6270509999999998</v>
      </c>
      <c r="M16" s="10" vm="191">
        <v>2.7385649999999999</v>
      </c>
      <c r="N16" s="10" vm="192">
        <v>2.8039800000000001</v>
      </c>
      <c r="O16" vm="193">
        <v>22</v>
      </c>
      <c r="P16" s="11">
        <v>0.5927</v>
      </c>
    </row>
    <row r="17" spans="1:16" x14ac:dyDescent="0.25">
      <c r="A17" s="9" t="s">
        <v>31</v>
      </c>
      <c r="B17" s="10" vm="194">
        <v>0</v>
      </c>
      <c r="C17" s="10" vm="195">
        <v>0</v>
      </c>
      <c r="D17" s="10" vm="196">
        <v>0</v>
      </c>
      <c r="E17" s="10" vm="197">
        <v>0</v>
      </c>
      <c r="F17" s="10" vm="198">
        <v>0</v>
      </c>
      <c r="G17" s="10" vm="199">
        <v>0</v>
      </c>
      <c r="H17" s="10" vm="200">
        <v>0</v>
      </c>
      <c r="I17" s="10" vm="201">
        <v>0</v>
      </c>
      <c r="J17" s="10" vm="202">
        <v>0</v>
      </c>
      <c r="K17" s="10" vm="203">
        <v>0</v>
      </c>
      <c r="L17" s="10" vm="204">
        <v>0</v>
      </c>
      <c r="M17" s="10" vm="205">
        <v>0</v>
      </c>
      <c r="N17" s="10" vm="206">
        <v>0</v>
      </c>
      <c r="P17" s="11"/>
    </row>
    <row r="18" spans="1:16" x14ac:dyDescent="0.25">
      <c r="A18" s="9" t="s" vm="207">
        <v>32</v>
      </c>
      <c r="B18" s="10" vm="208">
        <v>32.079748000000002</v>
      </c>
      <c r="C18" s="10" vm="209">
        <v>36.07403</v>
      </c>
      <c r="D18" s="10" vm="210">
        <v>34.754485000000003</v>
      </c>
      <c r="E18" s="10" vm="211">
        <v>31.793666999999999</v>
      </c>
      <c r="F18" s="10" vm="212">
        <v>31.747081999999999</v>
      </c>
      <c r="G18" s="10" vm="213">
        <v>31.740089000000001</v>
      </c>
      <c r="H18" s="10" vm="214">
        <v>31.720438000000001</v>
      </c>
      <c r="I18" s="10" vm="215">
        <v>31.816673999999999</v>
      </c>
      <c r="J18" s="10" vm="216">
        <v>33.751263999999999</v>
      </c>
      <c r="K18" s="10" vm="217">
        <v>33.230037000000003</v>
      </c>
      <c r="L18" s="10" vm="218">
        <v>32.395178999999999</v>
      </c>
      <c r="M18" s="10" vm="219">
        <v>33.297412999999999</v>
      </c>
      <c r="N18" s="10" vm="220">
        <v>33.818542999999998</v>
      </c>
      <c r="O18" vm="221">
        <v>20</v>
      </c>
      <c r="P18" s="11">
        <v>7.1485000000000003</v>
      </c>
    </row>
    <row r="19" spans="1:16" x14ac:dyDescent="0.25">
      <c r="A19" s="13" t="s">
        <v>33</v>
      </c>
      <c r="B19" s="14" t="s">
        <v>34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8"/>
    </row>
    <row r="20" spans="1:16" x14ac:dyDescent="0.25">
      <c r="A20" s="9" t="s" vm="222">
        <v>35</v>
      </c>
      <c r="B20" s="10" vm="223">
        <v>75.784874000000002</v>
      </c>
      <c r="C20" s="10" vm="224">
        <v>78.790695999999997</v>
      </c>
      <c r="D20" s="10" vm="225">
        <v>77.556582000000006</v>
      </c>
      <c r="E20" s="10" vm="226">
        <v>73.132895000000005</v>
      </c>
      <c r="F20" s="10" vm="227">
        <v>72.809594000000004</v>
      </c>
      <c r="G20" s="10" vm="228">
        <v>73.138175000000004</v>
      </c>
      <c r="H20" s="10" vm="229">
        <v>73.770411999999993</v>
      </c>
      <c r="I20" s="10" vm="230">
        <v>74.113598999999994</v>
      </c>
      <c r="J20" s="10" vm="231">
        <v>73.541426000000001</v>
      </c>
      <c r="K20" s="10" vm="232">
        <v>72.651463000000007</v>
      </c>
      <c r="L20" s="10" vm="233">
        <v>72.945256000000001</v>
      </c>
      <c r="M20" s="10" vm="234">
        <v>72.577816999999996</v>
      </c>
      <c r="N20" s="10" vm="235">
        <v>72.433378000000005</v>
      </c>
      <c r="O20" vm="236">
        <v>6</v>
      </c>
      <c r="P20" s="10">
        <v>5.1778999999999993</v>
      </c>
    </row>
    <row r="21" spans="1:16" x14ac:dyDescent="0.25">
      <c r="A21" s="9" t="s">
        <v>36</v>
      </c>
      <c r="B21" s="10" t="s">
        <v>37</v>
      </c>
      <c r="C21" s="10" t="s">
        <v>37</v>
      </c>
      <c r="D21" s="10" t="s">
        <v>37</v>
      </c>
      <c r="E21" s="10" t="s">
        <v>37</v>
      </c>
      <c r="F21" s="10" t="s">
        <v>37</v>
      </c>
      <c r="G21" s="10" t="s">
        <v>37</v>
      </c>
      <c r="H21" s="10" t="s">
        <v>37</v>
      </c>
      <c r="I21" s="10" t="s">
        <v>37</v>
      </c>
      <c r="J21" s="10" t="s">
        <v>37</v>
      </c>
      <c r="K21" s="10" t="s">
        <v>37</v>
      </c>
      <c r="L21" s="10" t="s">
        <v>37</v>
      </c>
      <c r="M21" s="10" t="s">
        <v>37</v>
      </c>
      <c r="N21" s="10" t="s">
        <v>37</v>
      </c>
      <c r="P21" s="10" t="s">
        <v>38</v>
      </c>
    </row>
    <row r="22" spans="1:16" x14ac:dyDescent="0.25">
      <c r="A22" s="9" t="s" vm="237">
        <v>39</v>
      </c>
      <c r="B22" s="10" vm="238">
        <v>1.385748</v>
      </c>
      <c r="C22" s="10" vm="239">
        <v>1.317407</v>
      </c>
      <c r="D22" s="10" vm="240">
        <v>1.3609869999999999</v>
      </c>
      <c r="E22" s="10" vm="241">
        <v>1.4317</v>
      </c>
      <c r="F22" s="10" vm="242">
        <v>1.428085</v>
      </c>
      <c r="G22" s="10" vm="243">
        <v>1.425503</v>
      </c>
      <c r="H22" s="10" vm="244">
        <v>1.2972900000000001</v>
      </c>
      <c r="I22" s="10" vm="245">
        <v>1.776295</v>
      </c>
      <c r="J22" s="10" vm="246">
        <v>1.4670840000000001</v>
      </c>
      <c r="K22" s="10" vm="247">
        <v>1.478756</v>
      </c>
      <c r="L22" s="10" vm="248">
        <v>0.91921699999999995</v>
      </c>
      <c r="M22" s="10" vm="249">
        <v>1.088015</v>
      </c>
      <c r="N22" s="10" vm="250">
        <v>1.064559</v>
      </c>
      <c r="O22" vm="251">
        <v>26</v>
      </c>
      <c r="P22" s="10">
        <v>7.6100000000000001E-2</v>
      </c>
    </row>
    <row r="23" spans="1:16" x14ac:dyDescent="0.25">
      <c r="A23" s="9" t="s" vm="252">
        <v>40</v>
      </c>
      <c r="B23" s="10" vm="253">
        <v>21.98413</v>
      </c>
      <c r="C23" s="10" vm="254">
        <v>18.911721</v>
      </c>
      <c r="D23" s="10" vm="255">
        <v>20.172582999999999</v>
      </c>
      <c r="E23" s="10" vm="256">
        <v>24.662286999999999</v>
      </c>
      <c r="F23" s="10" vm="257">
        <v>25.191087</v>
      </c>
      <c r="G23" s="10" vm="258">
        <v>24.914486</v>
      </c>
      <c r="H23" s="10" vm="259">
        <v>24.492840999999999</v>
      </c>
      <c r="I23" s="10" vm="260">
        <v>23.793970999999999</v>
      </c>
      <c r="J23" s="10" vm="261">
        <v>24.586424999999998</v>
      </c>
      <c r="K23" s="10" vm="262">
        <v>25.032495000000001</v>
      </c>
      <c r="L23" s="10" vm="263">
        <v>25.265378999999999</v>
      </c>
      <c r="M23" s="10" vm="264">
        <v>25.620812999999998</v>
      </c>
      <c r="N23" s="10" vm="265">
        <v>25.830594000000001</v>
      </c>
      <c r="O23" vm="266">
        <v>20</v>
      </c>
      <c r="P23" s="10">
        <v>1.8465</v>
      </c>
    </row>
    <row r="24" spans="1:16" x14ac:dyDescent="0.25">
      <c r="A24" s="9" t="s" vm="267">
        <v>41</v>
      </c>
      <c r="B24" s="10" vm="268">
        <v>0.84524900000000003</v>
      </c>
      <c r="C24" s="10" vm="269">
        <v>0.98017600000000005</v>
      </c>
      <c r="D24" s="10" vm="270">
        <v>0.90984799999999999</v>
      </c>
      <c r="E24" s="10" vm="271">
        <v>0.77311799999999997</v>
      </c>
      <c r="F24" s="10" vm="272">
        <v>0.57123400000000002</v>
      </c>
      <c r="G24" s="10" vm="273">
        <v>0.52183599999999997</v>
      </c>
      <c r="H24" s="10" vm="274">
        <v>0.43945699999999999</v>
      </c>
      <c r="I24" s="10" vm="275">
        <v>0.316135</v>
      </c>
      <c r="J24" s="10" vm="276">
        <v>0.40506500000000001</v>
      </c>
      <c r="K24" s="10" vm="277">
        <v>0.83728599999999997</v>
      </c>
      <c r="L24" s="10" vm="278">
        <v>0.87014800000000003</v>
      </c>
      <c r="M24" s="10" vm="279">
        <v>0.71335400000000004</v>
      </c>
      <c r="N24" s="10" vm="280">
        <v>0.67147000000000001</v>
      </c>
      <c r="O24" vm="281">
        <v>4</v>
      </c>
      <c r="P24" s="10">
        <v>4.8000000000000001E-2</v>
      </c>
    </row>
    <row r="25" spans="1:16" x14ac:dyDescent="0.25">
      <c r="A25" s="13" t="s">
        <v>42</v>
      </c>
      <c r="B25" s="14" t="s">
        <v>18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/>
      <c r="P25" s="8"/>
    </row>
    <row r="26" spans="1:16" x14ac:dyDescent="0.25">
      <c r="A26" s="9" t="s" vm="282">
        <v>43</v>
      </c>
      <c r="B26" s="10" vm="283">
        <v>13.385608</v>
      </c>
      <c r="C26" s="10" vm="284">
        <v>13.932494999999999</v>
      </c>
      <c r="D26" s="10" vm="285">
        <v>13.958092000000001</v>
      </c>
      <c r="E26" s="10" vm="286">
        <v>12.360277</v>
      </c>
      <c r="F26" s="10" vm="287">
        <v>12.240615</v>
      </c>
      <c r="G26" s="10" vm="288">
        <v>11.712348</v>
      </c>
      <c r="H26" s="10" vm="289">
        <v>11.986146</v>
      </c>
      <c r="I26" s="10" vm="290">
        <v>11.853313999999999</v>
      </c>
      <c r="J26" s="10" vm="291">
        <v>13.136661</v>
      </c>
      <c r="K26" s="10" vm="292">
        <v>12.814311</v>
      </c>
      <c r="L26" s="10" vm="293">
        <v>12.885163</v>
      </c>
      <c r="M26" s="10" vm="294">
        <v>13.333036999999999</v>
      </c>
      <c r="N26" s="10" vm="295">
        <v>13.895128</v>
      </c>
      <c r="O26" vm="296">
        <v>7</v>
      </c>
      <c r="P26" s="11">
        <v>2.9371260000000001</v>
      </c>
    </row>
    <row r="27" spans="1:16" x14ac:dyDescent="0.25">
      <c r="A27" s="9" t="s" vm="297">
        <v>44</v>
      </c>
      <c r="B27" s="10" vm="298">
        <v>9.9811750000000004</v>
      </c>
      <c r="C27" s="10" vm="299">
        <v>9.7916349999999994</v>
      </c>
      <c r="D27" s="10" vm="300">
        <v>10.035240999999999</v>
      </c>
      <c r="E27" s="10" vm="301">
        <v>11.103203000000001</v>
      </c>
      <c r="F27" s="10" vm="302">
        <v>11.309597999999999</v>
      </c>
      <c r="G27" s="10" vm="303">
        <v>11.367875</v>
      </c>
      <c r="H27" s="10" vm="304">
        <v>11.492533999999999</v>
      </c>
      <c r="I27" s="10" vm="305">
        <v>10.798285999999999</v>
      </c>
      <c r="J27" s="10" vm="306">
        <v>11.41948</v>
      </c>
      <c r="K27" s="10" vm="307">
        <v>11.580908000000001</v>
      </c>
      <c r="L27" s="10" vm="308">
        <v>11.33108</v>
      </c>
      <c r="M27" s="10" vm="309">
        <v>11.572082</v>
      </c>
      <c r="N27" s="10" vm="310">
        <v>11.86364</v>
      </c>
      <c r="O27" vm="311">
        <v>25</v>
      </c>
      <c r="P27" s="11">
        <v>2.507714</v>
      </c>
    </row>
    <row r="28" spans="1:16" x14ac:dyDescent="0.25">
      <c r="A28" s="12" t="s" vm="312">
        <v>45</v>
      </c>
      <c r="B28" s="10" vm="313">
        <v>9.9165659999999995</v>
      </c>
      <c r="C28" s="10" vm="314">
        <v>9.7258929999999992</v>
      </c>
      <c r="D28" s="10" vm="315">
        <v>9.9686310000000002</v>
      </c>
      <c r="E28" s="10" vm="316">
        <v>11.030373000000001</v>
      </c>
      <c r="F28" s="10" vm="317">
        <v>11.235087999999999</v>
      </c>
      <c r="G28" s="10" vm="318">
        <v>11.289781</v>
      </c>
      <c r="H28" s="10" vm="319">
        <v>11.411171</v>
      </c>
      <c r="I28" s="10" vm="320">
        <v>10.731712</v>
      </c>
      <c r="J28" s="10" vm="321">
        <v>11.357642999999999</v>
      </c>
      <c r="K28" s="10" vm="322">
        <v>11.519021</v>
      </c>
      <c r="L28" s="10" vm="323">
        <v>11.270808000000001</v>
      </c>
      <c r="M28" s="10" vm="324">
        <v>11.510142999999999</v>
      </c>
      <c r="N28" s="10" vm="325">
        <v>11.798223999999999</v>
      </c>
      <c r="O28" vm="326">
        <v>25</v>
      </c>
      <c r="P28" s="11">
        <v>2.4938864999999999</v>
      </c>
    </row>
    <row r="29" spans="1:16" x14ac:dyDescent="0.25">
      <c r="A29" s="16" t="s" vm="327">
        <v>46</v>
      </c>
      <c r="B29" s="10" vm="328">
        <v>5.7468680000000001</v>
      </c>
      <c r="C29" s="10" vm="329">
        <v>5.4443970000000004</v>
      </c>
      <c r="D29" s="10" vm="330">
        <v>5.613963</v>
      </c>
      <c r="E29" s="10" vm="331">
        <v>6.2066470000000002</v>
      </c>
      <c r="F29" s="10" vm="332">
        <v>6.3055209999999997</v>
      </c>
      <c r="G29" s="10" vm="333">
        <v>6.2500530000000003</v>
      </c>
      <c r="H29" s="10" vm="334">
        <v>6.1458449999999996</v>
      </c>
      <c r="I29" s="10" vm="335">
        <v>6.0311310000000002</v>
      </c>
      <c r="J29" s="10" vm="336">
        <v>6.5128979999999999</v>
      </c>
      <c r="K29" s="10" vm="337">
        <v>6.6489240000000001</v>
      </c>
      <c r="L29" s="10" vm="338">
        <v>6.4939780000000003</v>
      </c>
      <c r="M29" s="10" vm="339">
        <v>6.7820390000000002</v>
      </c>
      <c r="N29" s="10" vm="340">
        <v>6.9553079999999996</v>
      </c>
      <c r="O29" vm="341">
        <v>13</v>
      </c>
      <c r="P29" s="11">
        <v>1.4702</v>
      </c>
    </row>
    <row r="30" spans="1:16" x14ac:dyDescent="0.25">
      <c r="A30" s="16" t="s" vm="342">
        <v>47</v>
      </c>
      <c r="B30" s="10" vm="343">
        <v>4.1696980000000003</v>
      </c>
      <c r="C30" s="10" vm="344">
        <v>4.2814949999999996</v>
      </c>
      <c r="D30" s="10" vm="345">
        <v>4.3546680000000002</v>
      </c>
      <c r="E30" s="10" vm="346">
        <v>4.8237259999999997</v>
      </c>
      <c r="F30" s="10" vm="347">
        <v>4.9295660000000003</v>
      </c>
      <c r="G30" s="10" vm="348">
        <v>5.0397280000000002</v>
      </c>
      <c r="H30" s="10" vm="349">
        <v>5.2653270000000001</v>
      </c>
      <c r="I30" s="10" vm="350">
        <v>4.7005809999999997</v>
      </c>
      <c r="J30" s="10" vm="351">
        <v>4.8447449999999996</v>
      </c>
      <c r="K30" s="10" vm="352">
        <v>4.8700970000000003</v>
      </c>
      <c r="L30" s="10" vm="353">
        <v>4.7768300000000004</v>
      </c>
      <c r="M30" s="10" vm="354">
        <v>4.7281029999999999</v>
      </c>
      <c r="N30" s="10" vm="355">
        <v>4.8429159999999998</v>
      </c>
      <c r="O30" vm="356">
        <v>28</v>
      </c>
      <c r="P30" s="11">
        <v>1.0236864999999999</v>
      </c>
    </row>
    <row r="31" spans="1:16" x14ac:dyDescent="0.25">
      <c r="A31" s="12" t="s" vm="357">
        <v>48</v>
      </c>
      <c r="B31" s="10" vm="358">
        <v>6.4609E-2</v>
      </c>
      <c r="C31" s="10" vm="359">
        <v>6.5741999999999995E-2</v>
      </c>
      <c r="D31" s="10" vm="360">
        <v>6.6610000000000003E-2</v>
      </c>
      <c r="E31" s="10" vm="361">
        <v>7.2830000000000006E-2</v>
      </c>
      <c r="F31" s="10" vm="362">
        <v>7.4510999999999994E-2</v>
      </c>
      <c r="G31" s="10" vm="363">
        <v>7.8093999999999997E-2</v>
      </c>
      <c r="H31" s="10" vm="364">
        <v>8.1362000000000004E-2</v>
      </c>
      <c r="I31" s="10" vm="365">
        <v>6.6573999999999994E-2</v>
      </c>
      <c r="J31" s="10" vm="366">
        <v>6.1837000000000003E-2</v>
      </c>
      <c r="K31" s="10" vm="367">
        <v>6.1886999999999998E-2</v>
      </c>
      <c r="L31" s="10" vm="368">
        <v>6.0271999999999999E-2</v>
      </c>
      <c r="M31" s="10" vm="369">
        <v>6.1940000000000002E-2</v>
      </c>
      <c r="N31" s="10" vm="370">
        <v>6.5416000000000002E-2</v>
      </c>
      <c r="O31" vm="371">
        <v>26</v>
      </c>
      <c r="P31" s="11">
        <v>1.3827500000000001E-2</v>
      </c>
    </row>
    <row r="32" spans="1:16" x14ac:dyDescent="0.25">
      <c r="A32" s="9" t="s" vm="372">
        <v>49</v>
      </c>
      <c r="B32" s="10" vm="373">
        <v>8.7131769999999999</v>
      </c>
      <c r="C32" s="10" vm="374">
        <v>12.349714000000001</v>
      </c>
      <c r="D32" s="10" vm="375">
        <v>10.761151999999999</v>
      </c>
      <c r="E32" s="10" vm="376">
        <v>8.3301870000000005</v>
      </c>
      <c r="F32" s="10" vm="377">
        <v>8.1968689999999995</v>
      </c>
      <c r="G32" s="10" vm="378">
        <v>8.6598659999999992</v>
      </c>
      <c r="H32" s="10" vm="379">
        <v>8.2417590000000001</v>
      </c>
      <c r="I32" s="10" vm="380">
        <v>9.1650740000000006</v>
      </c>
      <c r="J32" s="10" vm="381">
        <v>9.1951230000000006</v>
      </c>
      <c r="K32" s="10" vm="382">
        <v>8.8348180000000003</v>
      </c>
      <c r="L32" s="10" vm="383">
        <v>8.1789360000000002</v>
      </c>
      <c r="M32" s="10" vm="384">
        <v>8.3922930000000004</v>
      </c>
      <c r="N32" s="10" vm="385">
        <v>8.0598980000000005</v>
      </c>
      <c r="O32" vm="386">
        <v>10</v>
      </c>
      <c r="P32" s="11">
        <v>1.7036859999999998</v>
      </c>
    </row>
    <row r="33" spans="1:16" x14ac:dyDescent="0.25">
      <c r="A33" s="12" t="s" vm="387">
        <v>50</v>
      </c>
      <c r="B33" s="10" vm="388">
        <v>4.937494</v>
      </c>
      <c r="C33" s="10" vm="389">
        <v>6.1359399999999997</v>
      </c>
      <c r="D33" s="10" vm="390">
        <v>6.4073900000000004</v>
      </c>
      <c r="E33" s="10" vm="391">
        <v>5.868735</v>
      </c>
      <c r="F33" s="10" vm="392">
        <v>5.5383899999999997</v>
      </c>
      <c r="G33" s="10" vm="393">
        <v>6.2015760000000002</v>
      </c>
      <c r="H33" s="10" vm="394">
        <v>5.7307379999999997</v>
      </c>
      <c r="I33" s="10" vm="395">
        <v>6.5095980000000004</v>
      </c>
      <c r="J33" s="10" vm="396">
        <v>6.3882459999999996</v>
      </c>
      <c r="K33" s="10" vm="397">
        <v>5.8652790000000001</v>
      </c>
      <c r="L33" s="10" vm="398">
        <v>5.5449970000000004</v>
      </c>
      <c r="M33" s="10" vm="399">
        <v>5.5415020000000004</v>
      </c>
      <c r="N33" s="10" vm="400">
        <v>5.4650879999999997</v>
      </c>
      <c r="O33" vm="401">
        <v>3</v>
      </c>
      <c r="P33" s="11">
        <v>1.1552</v>
      </c>
    </row>
    <row r="34" spans="1:16" x14ac:dyDescent="0.25">
      <c r="A34" s="12" t="s" vm="402">
        <v>51</v>
      </c>
      <c r="B34" s="10" vm="403">
        <v>1.285758</v>
      </c>
      <c r="C34" s="10" vm="404">
        <v>2.7310189999999999</v>
      </c>
      <c r="D34" s="10" vm="405">
        <v>1.641348</v>
      </c>
      <c r="E34" s="10" vm="406">
        <v>0.43963799999999997</v>
      </c>
      <c r="F34" s="10" vm="407">
        <v>0.48329</v>
      </c>
      <c r="G34" s="10" vm="408">
        <v>0.40128900000000001</v>
      </c>
      <c r="H34" s="10" vm="409">
        <v>0.33740599999999998</v>
      </c>
      <c r="I34" s="10" vm="410">
        <v>0.179566</v>
      </c>
      <c r="J34" s="10" vm="411">
        <v>0.25720399999999999</v>
      </c>
      <c r="K34" s="10" vm="412">
        <v>0.28031600000000001</v>
      </c>
      <c r="L34" s="10" vm="413">
        <v>0.403198</v>
      </c>
      <c r="M34" s="10" vm="414">
        <v>0.61013200000000001</v>
      </c>
      <c r="N34" s="10" vm="415">
        <v>0.58652199999999999</v>
      </c>
      <c r="O34" vm="416">
        <v>16</v>
      </c>
      <c r="P34" s="11">
        <v>0.1239779</v>
      </c>
    </row>
    <row r="35" spans="1:16" x14ac:dyDescent="0.25">
      <c r="A35" s="12" t="s" vm="417">
        <v>52</v>
      </c>
      <c r="B35" s="10" vm="418">
        <v>0.42992799999999998</v>
      </c>
      <c r="C35" s="10" vm="419">
        <v>0.45218900000000001</v>
      </c>
      <c r="D35" s="10" vm="420">
        <v>0.44262699999999999</v>
      </c>
      <c r="E35" s="10" vm="421">
        <v>0.50951299999999999</v>
      </c>
      <c r="F35" s="10" vm="422">
        <v>0.52036899999999997</v>
      </c>
      <c r="G35" s="10" vm="423">
        <v>0.52289300000000005</v>
      </c>
      <c r="H35" s="10" vm="424">
        <v>0.52347500000000002</v>
      </c>
      <c r="I35" s="10" vm="425">
        <v>0.48424200000000001</v>
      </c>
      <c r="J35" s="10" vm="426">
        <v>0.50757099999999999</v>
      </c>
      <c r="K35" s="10" vm="427">
        <v>0.50881600000000005</v>
      </c>
      <c r="L35" s="10" vm="428">
        <v>0.49915599999999999</v>
      </c>
      <c r="M35" s="10" vm="429">
        <v>0.51857799999999998</v>
      </c>
      <c r="N35" s="10" vm="430">
        <v>0.53509799999999996</v>
      </c>
      <c r="O35" vm="431">
        <v>23</v>
      </c>
      <c r="P35" s="11">
        <v>0.11310809999999999</v>
      </c>
    </row>
    <row r="36" spans="1:16" x14ac:dyDescent="0.25">
      <c r="A36" s="12" t="s" vm="432">
        <v>53</v>
      </c>
      <c r="B36" s="10" vm="433">
        <v>2.0599970000000001</v>
      </c>
      <c r="C36" s="10" vm="434">
        <v>3.0305659999999999</v>
      </c>
      <c r="D36" s="10" vm="435">
        <v>2.2697880000000001</v>
      </c>
      <c r="E36" s="10" vm="436">
        <v>1.5123009999999999</v>
      </c>
      <c r="F36" s="10" vm="437">
        <v>1.654819</v>
      </c>
      <c r="G36" s="10" vm="438">
        <v>1.5341089999999999</v>
      </c>
      <c r="H36" s="10" vm="439">
        <v>1.6501399999999999</v>
      </c>
      <c r="I36" s="10" vm="440">
        <v>1.991668</v>
      </c>
      <c r="J36" s="10" vm="441">
        <v>2.0421019999999999</v>
      </c>
      <c r="K36" s="10" vm="442">
        <v>2.1804070000000002</v>
      </c>
      <c r="L36" s="10" vm="443">
        <v>1.7315860000000001</v>
      </c>
      <c r="M36" s="10" vm="444">
        <v>1.7220819999999999</v>
      </c>
      <c r="N36" s="10" vm="445">
        <v>1.4731890000000001</v>
      </c>
      <c r="O36" vm="446">
        <v>16</v>
      </c>
      <c r="P36" s="11">
        <v>0.31139999999999995</v>
      </c>
    </row>
    <row r="37" spans="1:16" x14ac:dyDescent="0.25">
      <c r="A37" s="13" t="s">
        <v>54</v>
      </c>
      <c r="B37" s="14" t="s">
        <v>18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5"/>
      <c r="P37" s="8"/>
    </row>
    <row r="38" spans="1:16" x14ac:dyDescent="0.25">
      <c r="A38" s="9" t="s" vm="447">
        <v>55</v>
      </c>
      <c r="B38" s="10" vm="448">
        <v>3.088746</v>
      </c>
      <c r="C38" s="10" vm="449">
        <v>3.1402079999999999</v>
      </c>
      <c r="D38" s="10" vm="450">
        <v>3.0211229999999998</v>
      </c>
      <c r="E38" s="10" vm="451">
        <v>2.7846899999999999</v>
      </c>
      <c r="F38" s="10" vm="452">
        <v>2.7532239999999999</v>
      </c>
      <c r="G38" s="10" vm="453">
        <v>2.754629</v>
      </c>
      <c r="H38" s="10" vm="454">
        <v>2.5847730000000002</v>
      </c>
      <c r="I38" s="10" vm="455">
        <v>2.7229839999999998</v>
      </c>
      <c r="J38" s="10" vm="456">
        <v>3.0565470000000001</v>
      </c>
      <c r="K38" s="10" vm="457">
        <v>2.917494</v>
      </c>
      <c r="L38" s="10" vm="458">
        <v>2.8135629999999998</v>
      </c>
      <c r="M38" s="10" vm="459">
        <v>2.818905</v>
      </c>
      <c r="N38" s="10" vm="460">
        <v>2.7883680000000002</v>
      </c>
      <c r="O38" vm="461">
        <v>10</v>
      </c>
      <c r="P38" s="11">
        <v>0.58939999999999992</v>
      </c>
    </row>
    <row r="39" spans="1:16" x14ac:dyDescent="0.25">
      <c r="A39" s="12" t="s" vm="462">
        <v>56</v>
      </c>
      <c r="B39" s="10" vm="463">
        <v>1.785623</v>
      </c>
      <c r="C39" s="10" vm="464">
        <v>1.702302</v>
      </c>
      <c r="D39" s="10" vm="465">
        <v>1.6036889999999999</v>
      </c>
      <c r="E39" s="10" vm="466">
        <v>1.6343989999999999</v>
      </c>
      <c r="F39" s="10" vm="467">
        <v>1.813501</v>
      </c>
      <c r="G39" s="10" vm="468">
        <v>1.9390970000000001</v>
      </c>
      <c r="H39" s="10" vm="469">
        <v>1.8682380000000001</v>
      </c>
      <c r="I39" s="10" vm="470">
        <v>2.1167029999999998</v>
      </c>
      <c r="J39" s="10" vm="471">
        <v>2.374123</v>
      </c>
      <c r="K39" s="10" vm="472">
        <v>2.2679149999999999</v>
      </c>
      <c r="L39" s="10" vm="473">
        <v>2.1920350000000002</v>
      </c>
      <c r="M39" s="10" vm="474">
        <v>2.198636</v>
      </c>
      <c r="N39" s="10" vm="475">
        <v>2.1880220000000001</v>
      </c>
      <c r="O39" vm="476">
        <v>10</v>
      </c>
      <c r="P39" s="11">
        <v>0.46250000000000002</v>
      </c>
    </row>
    <row r="40" spans="1:16" x14ac:dyDescent="0.25">
      <c r="A40" s="16" t="s" vm="477">
        <v>57</v>
      </c>
      <c r="B40" s="10" vm="478">
        <v>1.367205</v>
      </c>
      <c r="C40" s="10" vm="479">
        <v>1.3315300000000001</v>
      </c>
      <c r="D40" s="10" vm="480">
        <v>1.3706069999999999</v>
      </c>
      <c r="E40" s="10" vm="481">
        <v>1.379386</v>
      </c>
      <c r="F40" s="10" vm="482">
        <v>1.573882</v>
      </c>
      <c r="G40" s="10" vm="483">
        <v>1.6022799999999999</v>
      </c>
      <c r="H40" s="10" vm="484">
        <v>1.5328090000000001</v>
      </c>
      <c r="I40" s="10" vm="485">
        <v>1.795169</v>
      </c>
      <c r="J40" s="10" vm="486">
        <v>2.02372</v>
      </c>
      <c r="K40" s="10" vm="487">
        <v>2.0330460000000001</v>
      </c>
      <c r="L40" s="10" vm="488">
        <v>2.0066899999999999</v>
      </c>
      <c r="M40" s="10" vm="489">
        <v>1.9474849999999999</v>
      </c>
      <c r="N40" s="10" vm="490">
        <v>1.8433790000000001</v>
      </c>
      <c r="O40" vm="491">
        <v>6</v>
      </c>
      <c r="P40" s="11"/>
    </row>
    <row r="41" spans="1:16" x14ac:dyDescent="0.25">
      <c r="A41" s="12" t="s" vm="492">
        <v>58</v>
      </c>
      <c r="B41" s="10" vm="493">
        <v>1.303123</v>
      </c>
      <c r="C41" s="10" vm="494">
        <v>1.4379059999999999</v>
      </c>
      <c r="D41" s="10" vm="495">
        <v>1.4174340000000001</v>
      </c>
      <c r="E41" s="10" vm="496">
        <v>1.150291</v>
      </c>
      <c r="F41" s="10" vm="497">
        <v>0.93972299999999997</v>
      </c>
      <c r="G41" s="10" vm="498">
        <v>0.81553200000000003</v>
      </c>
      <c r="H41" s="10" vm="499">
        <v>0.70933400000000002</v>
      </c>
      <c r="I41" s="10" vm="500">
        <v>0.60072400000000004</v>
      </c>
      <c r="J41" s="10" vm="501">
        <v>0.67725400000000002</v>
      </c>
      <c r="K41" s="10" vm="502">
        <v>0.64453000000000005</v>
      </c>
      <c r="L41" s="10" vm="503">
        <v>0.615699</v>
      </c>
      <c r="M41" s="10" vm="504">
        <v>0.61428099999999997</v>
      </c>
      <c r="N41" s="10" vm="505">
        <v>0.59419599999999995</v>
      </c>
      <c r="O41" vm="506">
        <v>11</v>
      </c>
      <c r="P41" s="11">
        <v>0.12559999999999999</v>
      </c>
    </row>
    <row r="42" spans="1:16" x14ac:dyDescent="0.25">
      <c r="A42" s="12" t="s" vm="507">
        <v>59</v>
      </c>
      <c r="B42" s="17" vm="508">
        <v>0</v>
      </c>
      <c r="C42" s="17" vm="509">
        <v>0</v>
      </c>
      <c r="D42" s="17" vm="510">
        <v>0</v>
      </c>
      <c r="E42" s="17" vm="511">
        <v>0</v>
      </c>
      <c r="F42" s="17" vm="512">
        <v>0</v>
      </c>
      <c r="G42" s="17" vm="513">
        <v>0</v>
      </c>
      <c r="H42" s="17" vm="514">
        <v>7.2009999999999999E-3</v>
      </c>
      <c r="I42" s="17" vm="515">
        <v>5.5570000000000003E-3</v>
      </c>
      <c r="J42" s="17" vm="516">
        <v>5.1700000000000001E-3</v>
      </c>
      <c r="K42" s="17" vm="517">
        <v>5.0489999999999997E-3</v>
      </c>
      <c r="L42" s="17" vm="518">
        <v>5.8279999999999998E-3</v>
      </c>
      <c r="M42" s="17" vm="519">
        <v>5.9880000000000003E-3</v>
      </c>
      <c r="N42" s="17" vm="520">
        <v>6.1500000000000001E-3</v>
      </c>
      <c r="O42" vm="521">
        <v>26</v>
      </c>
      <c r="P42" s="11">
        <v>1.2999999999999999E-3</v>
      </c>
    </row>
    <row r="43" spans="1:16" x14ac:dyDescent="0.25">
      <c r="A43" s="13" t="s">
        <v>60</v>
      </c>
      <c r="B43" s="14" t="s">
        <v>18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  <c r="P43" s="8"/>
    </row>
    <row r="44" spans="1:16" x14ac:dyDescent="0.25">
      <c r="A44" s="9" t="s" vm="522">
        <v>61</v>
      </c>
      <c r="B44" s="10" vm="523">
        <v>1.6331230000000001</v>
      </c>
      <c r="C44" s="10" vm="524">
        <v>2.5166200000000001</v>
      </c>
      <c r="D44" s="10" vm="525">
        <v>1.8288789999999999</v>
      </c>
      <c r="E44" s="10" vm="526">
        <v>1.1122700000000001</v>
      </c>
      <c r="F44" s="10" vm="527">
        <v>1.244721</v>
      </c>
      <c r="G44" s="10" vm="528">
        <v>1.048324</v>
      </c>
      <c r="H44" s="10" vm="529">
        <v>0.97526999999999997</v>
      </c>
      <c r="I44" s="10" vm="530">
        <v>1.3259259999999999</v>
      </c>
      <c r="J44" s="10" vm="531">
        <v>1.340147</v>
      </c>
      <c r="K44" s="10" vm="532">
        <v>1.504464</v>
      </c>
      <c r="L44" s="10" vm="533">
        <v>1.136552</v>
      </c>
      <c r="M44" s="10" vm="534">
        <v>1.081853</v>
      </c>
      <c r="N44" s="10" vm="535">
        <v>0.89933600000000002</v>
      </c>
      <c r="O44" vm="536">
        <v>20</v>
      </c>
      <c r="P44" s="11">
        <v>0.19009999999999999</v>
      </c>
    </row>
    <row r="45" spans="1:16" x14ac:dyDescent="0.25">
      <c r="A45" s="12" t="s" vm="537">
        <v>62</v>
      </c>
      <c r="B45" s="10" vm="538">
        <v>1.2693730000000001</v>
      </c>
      <c r="C45" s="10" vm="539">
        <v>2.0352250000000001</v>
      </c>
      <c r="D45" s="10" vm="540">
        <v>1.4432149999999999</v>
      </c>
      <c r="E45" s="10" vm="541">
        <v>0.84129799999999999</v>
      </c>
      <c r="F45" s="10" vm="542">
        <v>0.955179</v>
      </c>
      <c r="G45" s="10" vm="543">
        <v>0.81603700000000001</v>
      </c>
      <c r="H45" s="10" vm="544">
        <v>0.760772</v>
      </c>
      <c r="I45" s="10" vm="545">
        <v>1.148655</v>
      </c>
      <c r="J45" s="10" vm="546">
        <v>1.171265</v>
      </c>
      <c r="K45" s="10" vm="547">
        <v>0.83693499999999998</v>
      </c>
      <c r="L45" s="10" vm="548">
        <v>0.43660599999999999</v>
      </c>
      <c r="M45" s="10" vm="549">
        <v>0.28493400000000002</v>
      </c>
      <c r="N45" s="10" vm="550">
        <v>0.24316599999999999</v>
      </c>
      <c r="O45" vm="551">
        <v>23</v>
      </c>
      <c r="P45" s="11">
        <v>5.1400000000000001E-2</v>
      </c>
    </row>
    <row r="46" spans="1:16" x14ac:dyDescent="0.25">
      <c r="A46" s="12" t="s" vm="552">
        <v>63</v>
      </c>
      <c r="B46" s="10" vm="553">
        <v>0.36375000000000002</v>
      </c>
      <c r="C46" s="10" vm="554">
        <v>0.48139599999999999</v>
      </c>
      <c r="D46" s="10" vm="555">
        <v>0.38566400000000001</v>
      </c>
      <c r="E46" s="10" vm="556">
        <v>0.27097199999999999</v>
      </c>
      <c r="F46" s="10" vm="557">
        <v>0.28954200000000002</v>
      </c>
      <c r="G46" s="10" vm="558">
        <v>0.23228799999999999</v>
      </c>
      <c r="H46" s="10" vm="559">
        <v>0.21449799999999999</v>
      </c>
      <c r="I46" s="10" vm="560">
        <v>0.17727200000000001</v>
      </c>
      <c r="J46" s="10" vm="561">
        <v>0.16888300000000001</v>
      </c>
      <c r="K46" s="10" vm="562">
        <v>0.66752900000000004</v>
      </c>
      <c r="L46" s="10" vm="563">
        <v>0.69994699999999999</v>
      </c>
      <c r="M46" s="10" vm="564">
        <v>0.79691800000000002</v>
      </c>
      <c r="N46" s="10" vm="565">
        <v>0.65617000000000003</v>
      </c>
      <c r="O46" vm="566">
        <v>13</v>
      </c>
      <c r="P46" s="11">
        <v>0.13869999999999999</v>
      </c>
    </row>
    <row r="47" spans="1:16" x14ac:dyDescent="0.25">
      <c r="A47" s="13" t="s">
        <v>64</v>
      </c>
      <c r="B47" s="14" t="s">
        <v>65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/>
      <c r="P47" s="8"/>
    </row>
    <row r="48" spans="1:16" x14ac:dyDescent="0.25">
      <c r="A48" s="9" t="s" vm="567">
        <v>43</v>
      </c>
      <c r="B48" s="10" vm="568">
        <v>18.207484999999998</v>
      </c>
      <c r="C48" s="10" vm="569">
        <v>18.750167999999999</v>
      </c>
      <c r="D48" s="10" vm="570">
        <v>18.436232</v>
      </c>
      <c r="E48" s="10" vm="571">
        <v>17.191015</v>
      </c>
      <c r="F48" s="10" vm="572">
        <v>16.631549</v>
      </c>
      <c r="G48" s="10" vm="573">
        <v>15.628221999999999</v>
      </c>
      <c r="H48" s="10" vm="574">
        <v>15.663525</v>
      </c>
      <c r="I48" s="10" vm="575">
        <v>15.126908999999999</v>
      </c>
      <c r="J48" s="10" vm="576">
        <v>16.545960999999998</v>
      </c>
      <c r="K48" s="10" vm="577">
        <v>16.210616000000002</v>
      </c>
      <c r="L48" s="10" vm="578">
        <v>16.561447000000001</v>
      </c>
      <c r="M48" s="10" vm="579">
        <v>17.274061</v>
      </c>
      <c r="N48" s="10" vm="580">
        <v>18.220272000000001</v>
      </c>
      <c r="O48" vm="581">
        <v>16</v>
      </c>
    </row>
    <row r="49" spans="1:16" x14ac:dyDescent="0.25">
      <c r="A49" s="18" t="s" vm="582">
        <v>44</v>
      </c>
      <c r="B49" s="19" vm="583">
        <v>22.480447000000002</v>
      </c>
      <c r="C49" s="19" vm="584">
        <v>21.910004000000001</v>
      </c>
      <c r="D49" s="19" vm="585">
        <v>22.195544000000002</v>
      </c>
      <c r="E49" s="19" vm="586">
        <v>22.665111</v>
      </c>
      <c r="F49" s="19" vm="587">
        <v>23.21454</v>
      </c>
      <c r="G49" s="19" vm="588">
        <v>23.068149999999999</v>
      </c>
      <c r="H49" s="19" vm="589">
        <v>23.241945999999999</v>
      </c>
      <c r="I49" s="19" vm="590">
        <v>22.711341000000001</v>
      </c>
      <c r="J49" s="19" vm="591">
        <v>24.644442999999999</v>
      </c>
      <c r="K49" s="19" vm="592">
        <v>25.431785000000001</v>
      </c>
      <c r="L49" s="19" vm="593">
        <v>25.403057</v>
      </c>
      <c r="M49" s="19" vm="594">
        <v>25.785868000000001</v>
      </c>
      <c r="N49" s="19" vm="595">
        <v>26.571128999999999</v>
      </c>
      <c r="O49" s="20" vm="596">
        <v>25</v>
      </c>
      <c r="P49" s="20"/>
    </row>
    <row r="50" spans="1:16" x14ac:dyDescent="0.25">
      <c r="A50" s="21" t="s">
        <v>66</v>
      </c>
      <c r="B50" s="22" t="s">
        <v>18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3"/>
      <c r="P50" s="23"/>
    </row>
    <row r="51" spans="1:16" x14ac:dyDescent="0.25">
      <c r="A51" s="9" t="s" vm="597">
        <v>67</v>
      </c>
      <c r="B51" s="10" t="s">
        <v>37</v>
      </c>
      <c r="C51" s="10" t="s">
        <v>37</v>
      </c>
      <c r="D51" s="10" t="s">
        <v>37</v>
      </c>
      <c r="E51" s="10" t="s">
        <v>37</v>
      </c>
      <c r="F51" s="10" t="s">
        <v>37</v>
      </c>
      <c r="G51" s="10" t="s">
        <v>37</v>
      </c>
      <c r="H51" s="10" t="s">
        <v>37</v>
      </c>
      <c r="I51" s="10" t="s">
        <v>37</v>
      </c>
      <c r="J51" s="10" t="s">
        <v>37</v>
      </c>
      <c r="K51" s="10" t="s">
        <v>37</v>
      </c>
      <c r="L51" s="10" t="s">
        <v>37</v>
      </c>
      <c r="M51" s="10" t="s">
        <v>37</v>
      </c>
      <c r="N51" s="10" t="s">
        <v>37</v>
      </c>
      <c r="P51" s="11" t="s">
        <v>38</v>
      </c>
    </row>
    <row r="52" spans="1:16" x14ac:dyDescent="0.25">
      <c r="A52" s="12" t="s" vm="598">
        <v>68</v>
      </c>
      <c r="B52" s="10" t="s">
        <v>37</v>
      </c>
      <c r="C52" s="10" t="s">
        <v>37</v>
      </c>
      <c r="D52" s="10" t="s">
        <v>37</v>
      </c>
      <c r="E52" s="10" t="s">
        <v>37</v>
      </c>
      <c r="F52" s="10" t="s">
        <v>37</v>
      </c>
      <c r="G52" s="10" t="s">
        <v>37</v>
      </c>
      <c r="H52" s="10" t="s">
        <v>37</v>
      </c>
      <c r="I52" s="10" t="s">
        <v>37</v>
      </c>
      <c r="J52" s="10" t="s">
        <v>37</v>
      </c>
      <c r="K52" s="10" t="s">
        <v>37</v>
      </c>
      <c r="L52" s="10" t="s">
        <v>37</v>
      </c>
      <c r="M52" s="10" t="s">
        <v>37</v>
      </c>
      <c r="N52" s="10" t="s">
        <v>37</v>
      </c>
      <c r="P52" s="11" t="s">
        <v>38</v>
      </c>
    </row>
    <row r="53" spans="1:16" x14ac:dyDescent="0.25">
      <c r="A53" s="12" t="s" vm="599">
        <v>69</v>
      </c>
      <c r="B53" s="10" t="s">
        <v>37</v>
      </c>
      <c r="C53" s="10" t="s">
        <v>37</v>
      </c>
      <c r="D53" s="10" t="s">
        <v>37</v>
      </c>
      <c r="E53" s="10" t="s">
        <v>37</v>
      </c>
      <c r="F53" s="10" t="s">
        <v>37</v>
      </c>
      <c r="G53" s="10" t="s">
        <v>37</v>
      </c>
      <c r="H53" s="10" t="s">
        <v>37</v>
      </c>
      <c r="I53" s="10" t="s">
        <v>37</v>
      </c>
      <c r="J53" s="10" t="s">
        <v>37</v>
      </c>
      <c r="K53" s="10" t="s">
        <v>37</v>
      </c>
      <c r="L53" s="10" t="s">
        <v>37</v>
      </c>
      <c r="M53" s="10" t="s">
        <v>37</v>
      </c>
      <c r="N53" s="10" t="s">
        <v>37</v>
      </c>
      <c r="P53" s="11" t="s">
        <v>38</v>
      </c>
    </row>
    <row r="54" spans="1:16" x14ac:dyDescent="0.25">
      <c r="A54" s="24" t="s">
        <v>70</v>
      </c>
      <c r="B54" s="25" t="s">
        <v>37</v>
      </c>
      <c r="C54" s="25" t="s">
        <v>37</v>
      </c>
      <c r="D54" s="25" t="s">
        <v>37</v>
      </c>
      <c r="E54" s="25" t="s">
        <v>37</v>
      </c>
      <c r="F54" s="25" t="s">
        <v>37</v>
      </c>
      <c r="G54" s="25" t="s">
        <v>37</v>
      </c>
      <c r="H54" s="25" t="s">
        <v>37</v>
      </c>
      <c r="I54" s="25" t="s">
        <v>37</v>
      </c>
      <c r="J54" s="25" t="s">
        <v>37</v>
      </c>
      <c r="K54" s="25" t="s">
        <v>37</v>
      </c>
      <c r="L54" s="25" t="s">
        <v>37</v>
      </c>
      <c r="M54" s="25" t="s">
        <v>37</v>
      </c>
      <c r="N54" s="25" t="s">
        <v>37</v>
      </c>
      <c r="O54" s="26"/>
      <c r="P54" s="27" t="s">
        <v>38</v>
      </c>
    </row>
    <row r="55" spans="1:16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7" spans="1:16" x14ac:dyDescent="0.25">
      <c r="A57" s="29" t="s">
        <v>71</v>
      </c>
    </row>
    <row r="58" spans="1:16" x14ac:dyDescent="0.25">
      <c r="A58" s="30" t="s">
        <v>72</v>
      </c>
    </row>
    <row r="59" spans="1:16" x14ac:dyDescent="0.25">
      <c r="A59" s="31" t="s">
        <v>73</v>
      </c>
    </row>
    <row r="60" spans="1:16" x14ac:dyDescent="0.25">
      <c r="A60" s="29" t="s">
        <v>74</v>
      </c>
    </row>
    <row r="64" spans="1:16" ht="15.75" x14ac:dyDescent="0.25">
      <c r="A64" s="3" t="s">
        <v>75</v>
      </c>
    </row>
    <row r="83" spans="1:11" x14ac:dyDescent="0.25">
      <c r="A83" s="31" t="s">
        <v>73</v>
      </c>
    </row>
    <row r="84" spans="1:11" x14ac:dyDescent="0.25">
      <c r="A84" s="29" t="s">
        <v>74</v>
      </c>
    </row>
    <row r="89" spans="1:11" x14ac:dyDescent="0.25">
      <c r="C89" t="s">
        <v>76</v>
      </c>
      <c r="D89" t="s" vm="600">
        <v>77</v>
      </c>
      <c r="E89" t="s">
        <v>78</v>
      </c>
      <c r="I89" t="s">
        <v>76</v>
      </c>
      <c r="J89" t="s" vm="600">
        <v>77</v>
      </c>
      <c r="K89" t="s">
        <v>78</v>
      </c>
    </row>
    <row r="90" spans="1:11" x14ac:dyDescent="0.25">
      <c r="B90" t="s" vm="14">
        <v>19</v>
      </c>
      <c r="C90" s="11" vm="601">
        <v>47.233685000000001</v>
      </c>
      <c r="D90" s="11" vm="602">
        <v>34.747669999999999</v>
      </c>
      <c r="E90" s="11" vm="603">
        <v>34.121910999999997</v>
      </c>
      <c r="H90" t="s" vm="282">
        <v>43</v>
      </c>
      <c r="I90" s="11" vm="295">
        <v>13.895128</v>
      </c>
      <c r="J90" s="11" vm="604">
        <v>11.161923</v>
      </c>
      <c r="K90" s="11" vm="605">
        <v>11.185808</v>
      </c>
    </row>
    <row r="91" spans="1:11" x14ac:dyDescent="0.25">
      <c r="B91" t="s" vm="89">
        <v>24</v>
      </c>
      <c r="C91" s="11" vm="606">
        <v>26.935721000000001</v>
      </c>
      <c r="D91" s="11" vm="607">
        <v>34.27037</v>
      </c>
      <c r="E91" s="11" vm="608">
        <v>33.089871000000002</v>
      </c>
      <c r="H91" t="s">
        <v>79</v>
      </c>
      <c r="I91" s="11" vm="340">
        <v>6.9553079999999996</v>
      </c>
      <c r="J91" s="11" vm="609">
        <v>7.6179629999999996</v>
      </c>
      <c r="K91" s="11" vm="610">
        <v>8.2807630000000003</v>
      </c>
    </row>
    <row r="92" spans="1:11" x14ac:dyDescent="0.25">
      <c r="B92" t="s" vm="149">
        <v>28</v>
      </c>
      <c r="C92" s="11" vm="611">
        <v>25.830594000000001</v>
      </c>
      <c r="D92" s="11" vm="612">
        <v>31.135134999999998</v>
      </c>
      <c r="E92" s="11" vm="613">
        <v>32.964488000000003</v>
      </c>
      <c r="H92" t="s">
        <v>80</v>
      </c>
      <c r="I92" s="11" vm="355">
        <v>4.8429159999999998</v>
      </c>
      <c r="J92" s="11" vm="614">
        <v>9.9968800000000009</v>
      </c>
      <c r="K92" s="11" vm="615">
        <v>10.230622</v>
      </c>
    </row>
    <row r="93" spans="1:11" x14ac:dyDescent="0.25">
      <c r="H93" t="s">
        <v>81</v>
      </c>
      <c r="I93" s="11" vm="370">
        <v>6.5416000000000002E-2</v>
      </c>
      <c r="J93" s="11" vm="616">
        <v>1.9664809999999999</v>
      </c>
      <c r="K93" s="11" vm="617">
        <v>2.2806009999999999</v>
      </c>
    </row>
    <row r="94" spans="1:11" x14ac:dyDescent="0.25">
      <c r="H94" t="s" vm="372">
        <v>49</v>
      </c>
      <c r="I94" s="11" vm="385">
        <v>8.0598980000000005</v>
      </c>
      <c r="J94" s="11" vm="618">
        <v>8.4730840000000001</v>
      </c>
      <c r="K94" s="11" vm="619">
        <v>8.2182080000000006</v>
      </c>
    </row>
  </sheetData>
  <mergeCells count="7">
    <mergeCell ref="B50:N50"/>
    <mergeCell ref="B4:N4"/>
    <mergeCell ref="B19:N19"/>
    <mergeCell ref="B25:N25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 David (TAXUD)</dc:creator>
  <cp:lastModifiedBy>ARRANZ David (TAXUD)</cp:lastModifiedBy>
  <dcterms:created xsi:type="dcterms:W3CDTF">2020-04-14T07:43:30Z</dcterms:created>
  <dcterms:modified xsi:type="dcterms:W3CDTF">2020-04-14T07:43:35Z</dcterms:modified>
</cp:coreProperties>
</file>