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Summary tables by country\"/>
    </mc:Choice>
  </mc:AlternateContent>
  <xr:revisionPtr revIDLastSave="0" documentId="8_{EDB8DCB6-91D3-46F7-BAA1-837C6F87D339}" xr6:coauthVersionLast="47" xr6:coauthVersionMax="47" xr10:uidLastSave="{00000000-0000-0000-0000-000000000000}"/>
  <bookViews>
    <workbookView xWindow="57480" yWindow="-120" windowWidth="29040" windowHeight="15840" xr2:uid="{FBA87022-FA33-488F-9131-4A6F631AB818}"/>
  </bookViews>
  <sheets>
    <sheet name="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4">
    <s v="ThisWorkbookDataModel"/>
    <s v="[Annex_A_TTR_data].[TIME].&amp;[2010]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country_annex_config].[Country_tables].&amp;[A01]"/>
    <s v="[country_annex_config].[Title].&amp;[Indirect taxes]"/>
    <s v="[Annex_A_TTR_data].[GEO].&amp;[ES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2]"/>
    <s v="[country_annex_config].[Title].&amp;[State government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50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45"/>
        <n x="53"/>
        <n x="54"/>
        <n x="1"/>
      </t>
    </mdx>
    <mdx n="0" f="v">
      <t c="5">
        <n x="16"/>
        <n x="45"/>
        <n x="53"/>
        <n x="54"/>
        <n x="2"/>
      </t>
    </mdx>
    <mdx n="0" f="v">
      <t c="5">
        <n x="16"/>
        <n x="45"/>
        <n x="53"/>
        <n x="54"/>
        <n x="3"/>
      </t>
    </mdx>
    <mdx n="0" f="v">
      <t c="5">
        <n x="16"/>
        <n x="45"/>
        <n x="53"/>
        <n x="54"/>
        <n x="4"/>
      </t>
    </mdx>
    <mdx n="0" f="v">
      <t c="5">
        <n x="16"/>
        <n x="45"/>
        <n x="53"/>
        <n x="54"/>
        <n x="5"/>
      </t>
    </mdx>
    <mdx n="0" f="v">
      <t c="5">
        <n x="16"/>
        <n x="45"/>
        <n x="53"/>
        <n x="54"/>
        <n x="6"/>
      </t>
    </mdx>
    <mdx n="0" f="v">
      <t c="5">
        <n x="16"/>
        <n x="45"/>
        <n x="53"/>
        <n x="54"/>
        <n x="7"/>
      </t>
    </mdx>
    <mdx n="0" f="v">
      <t c="5">
        <n x="16"/>
        <n x="45"/>
        <n x="53"/>
        <n x="54"/>
        <n x="8"/>
      </t>
    </mdx>
    <mdx n="0" f="v">
      <t c="5">
        <n x="16"/>
        <n x="45"/>
        <n x="53"/>
        <n x="54"/>
        <n x="9"/>
      </t>
    </mdx>
    <mdx n="0" f="v">
      <t c="5">
        <n x="16"/>
        <n x="45"/>
        <n x="53"/>
        <n x="54"/>
        <n x="10"/>
      </t>
    </mdx>
    <mdx n="0" f="v">
      <t c="5">
        <n x="16"/>
        <n x="45"/>
        <n x="53"/>
        <n x="54"/>
        <n x="11"/>
      </t>
    </mdx>
    <mdx n="0" f="v">
      <t c="5">
        <n x="16"/>
        <n x="45"/>
        <n x="53"/>
        <n x="54"/>
        <n x="12"/>
      </t>
    </mdx>
    <mdx n="0" f="v">
      <t c="5">
        <n x="16"/>
        <n x="45"/>
        <n x="53"/>
        <n x="54"/>
        <n x="13"/>
      </t>
    </mdx>
    <mdx n="0" f="v">
      <t c="5">
        <n x="16"/>
        <n x="46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92"/>
      </t>
    </mdx>
    <mdx n="0" f="v">
      <t c="5">
        <n x="16"/>
        <n x="17"/>
        <n x="91"/>
        <n x="92"/>
        <n x="1"/>
      </t>
    </mdx>
    <mdx n="0" f="v">
      <t c="5">
        <n x="16"/>
        <n x="17"/>
        <n x="91"/>
        <n x="92"/>
        <n x="2"/>
      </t>
    </mdx>
    <mdx n="0" f="v">
      <t c="5">
        <n x="16"/>
        <n x="17"/>
        <n x="91"/>
        <n x="92"/>
        <n x="3"/>
      </t>
    </mdx>
    <mdx n="0" f="v">
      <t c="5">
        <n x="16"/>
        <n x="17"/>
        <n x="91"/>
        <n x="92"/>
        <n x="4"/>
      </t>
    </mdx>
    <mdx n="0" f="v">
      <t c="5">
        <n x="16"/>
        <n x="17"/>
        <n x="91"/>
        <n x="92"/>
        <n x="5"/>
      </t>
    </mdx>
    <mdx n="0" f="v">
      <t c="5">
        <n x="16"/>
        <n x="17"/>
        <n x="91"/>
        <n x="92"/>
        <n x="6"/>
      </t>
    </mdx>
    <mdx n="0" f="v">
      <t c="5">
        <n x="16"/>
        <n x="17"/>
        <n x="91"/>
        <n x="92"/>
        <n x="7"/>
      </t>
    </mdx>
    <mdx n="0" f="v">
      <t c="5">
        <n x="16"/>
        <n x="17"/>
        <n x="91"/>
        <n x="92"/>
        <n x="8"/>
      </t>
    </mdx>
    <mdx n="0" f="v">
      <t c="5">
        <n x="16"/>
        <n x="17"/>
        <n x="91"/>
        <n x="92"/>
        <n x="9"/>
      </t>
    </mdx>
    <mdx n="0" f="v">
      <t c="5">
        <n x="16"/>
        <n x="17"/>
        <n x="91"/>
        <n x="92"/>
        <n x="10"/>
      </t>
    </mdx>
    <mdx n="0" f="v">
      <t c="5">
        <n x="16"/>
        <n x="17"/>
        <n x="91"/>
        <n x="92"/>
        <n x="11"/>
      </t>
    </mdx>
    <mdx n="0" f="v">
      <t c="5">
        <n x="16"/>
        <n x="17"/>
        <n x="91"/>
        <n x="92"/>
        <n x="12"/>
      </t>
    </mdx>
    <mdx n="0" f="v">
      <t c="5">
        <n x="16"/>
        <n x="17"/>
        <n x="91"/>
        <n x="92"/>
        <n x="13"/>
      </t>
    </mdx>
    <mdx n="0" f="v">
      <t c="5">
        <n x="16"/>
        <n x="18"/>
        <n x="91"/>
        <n x="92"/>
        <n x="13"/>
      </t>
    </mdx>
    <mdx n="0" f="m">
      <t c="2">
        <n x="93"/>
        <n x="56"/>
      </t>
    </mdx>
    <mdx n="0" f="v">
      <t c="5">
        <n x="16"/>
        <n x="94"/>
        <n x="93"/>
        <n x="56"/>
        <n x="1"/>
      </t>
    </mdx>
    <mdx n="0" f="v">
      <t c="5">
        <n x="16"/>
        <n x="94"/>
        <n x="93"/>
        <n x="56"/>
        <n x="2"/>
      </t>
    </mdx>
    <mdx n="0" f="v">
      <t c="5">
        <n x="16"/>
        <n x="94"/>
        <n x="93"/>
        <n x="56"/>
        <n x="3"/>
      </t>
    </mdx>
    <mdx n="0" f="v">
      <t c="5">
        <n x="16"/>
        <n x="94"/>
        <n x="93"/>
        <n x="56"/>
        <n x="4"/>
      </t>
    </mdx>
    <mdx n="0" f="v">
      <t c="5">
        <n x="16"/>
        <n x="94"/>
        <n x="93"/>
        <n x="56"/>
        <n x="5"/>
      </t>
    </mdx>
    <mdx n="0" f="v">
      <t c="5">
        <n x="16"/>
        <n x="94"/>
        <n x="93"/>
        <n x="56"/>
        <n x="6"/>
      </t>
    </mdx>
    <mdx n="0" f="v">
      <t c="5">
        <n x="16"/>
        <n x="94"/>
        <n x="93"/>
        <n x="56"/>
        <n x="7"/>
      </t>
    </mdx>
    <mdx n="0" f="v">
      <t c="5">
        <n x="16"/>
        <n x="94"/>
        <n x="93"/>
        <n x="56"/>
        <n x="8"/>
      </t>
    </mdx>
    <mdx n="0" f="v">
      <t c="5">
        <n x="16"/>
        <n x="94"/>
        <n x="93"/>
        <n x="56"/>
        <n x="9"/>
      </t>
    </mdx>
    <mdx n="0" f="v">
      <t c="5">
        <n x="16"/>
        <n x="94"/>
        <n x="93"/>
        <n x="56"/>
        <n x="10"/>
      </t>
    </mdx>
    <mdx n="0" f="v">
      <t c="5">
        <n x="16"/>
        <n x="94"/>
        <n x="93"/>
        <n x="56"/>
        <n x="11"/>
      </t>
    </mdx>
    <mdx n="0" f="v">
      <t c="5">
        <n x="16"/>
        <n x="94"/>
        <n x="93"/>
        <n x="56"/>
        <n x="12"/>
      </t>
    </mdx>
    <mdx n="0" f="v">
      <t c="5">
        <n x="16"/>
        <n x="94"/>
        <n x="93"/>
        <n x="56"/>
        <n x="13"/>
      </t>
    </mdx>
    <mdx n="0" f="v">
      <t c="5">
        <n x="16"/>
        <n x="95"/>
        <n x="93"/>
        <n x="56"/>
        <n x="13"/>
      </t>
    </mdx>
    <mdx n="0" f="m">
      <t c="2">
        <n x="96"/>
        <n x="58"/>
      </t>
    </mdx>
    <mdx n="0" f="v">
      <t c="5">
        <n x="16"/>
        <n x="94"/>
        <n x="96"/>
        <n x="58"/>
        <n x="1"/>
      </t>
    </mdx>
    <mdx n="0" f="v">
      <t c="5">
        <n x="16"/>
        <n x="94"/>
        <n x="96"/>
        <n x="58"/>
        <n x="2"/>
      </t>
    </mdx>
    <mdx n="0" f="v">
      <t c="5">
        <n x="16"/>
        <n x="94"/>
        <n x="96"/>
        <n x="58"/>
        <n x="3"/>
      </t>
    </mdx>
    <mdx n="0" f="v">
      <t c="5">
        <n x="16"/>
        <n x="94"/>
        <n x="96"/>
        <n x="58"/>
        <n x="4"/>
      </t>
    </mdx>
    <mdx n="0" f="v">
      <t c="5">
        <n x="16"/>
        <n x="94"/>
        <n x="96"/>
        <n x="58"/>
        <n x="5"/>
      </t>
    </mdx>
    <mdx n="0" f="v">
      <t c="5">
        <n x="16"/>
        <n x="94"/>
        <n x="96"/>
        <n x="58"/>
        <n x="6"/>
      </t>
    </mdx>
    <mdx n="0" f="v">
      <t c="5">
        <n x="16"/>
        <n x="94"/>
        <n x="96"/>
        <n x="58"/>
        <n x="7"/>
      </t>
    </mdx>
    <mdx n="0" f="v">
      <t c="5">
        <n x="16"/>
        <n x="94"/>
        <n x="96"/>
        <n x="58"/>
        <n x="8"/>
      </t>
    </mdx>
    <mdx n="0" f="v">
      <t c="5">
        <n x="16"/>
        <n x="94"/>
        <n x="96"/>
        <n x="58"/>
        <n x="9"/>
      </t>
    </mdx>
    <mdx n="0" f="v">
      <t c="5">
        <n x="16"/>
        <n x="94"/>
        <n x="96"/>
        <n x="58"/>
        <n x="10"/>
      </t>
    </mdx>
    <mdx n="0" f="v">
      <t c="5">
        <n x="16"/>
        <n x="94"/>
        <n x="96"/>
        <n x="58"/>
        <n x="11"/>
      </t>
    </mdx>
    <mdx n="0" f="v">
      <t c="5">
        <n x="16"/>
        <n x="94"/>
        <n x="96"/>
        <n x="58"/>
        <n x="12"/>
      </t>
    </mdx>
    <mdx n="0" f="v">
      <t c="5">
        <n x="16"/>
        <n x="94"/>
        <n x="96"/>
        <n x="58"/>
        <n x="13"/>
      </t>
    </mdx>
    <mdx n="0" f="v">
      <t c="5">
        <n x="16"/>
        <n x="95"/>
        <n x="96"/>
        <n x="58"/>
        <n x="13"/>
      </t>
    </mdx>
    <mdx n="0" f="m">
      <t c="2">
        <n x="97"/>
        <n x="98"/>
      </t>
    </mdx>
    <mdx n="0" f="v">
      <t c="5">
        <n x="16"/>
        <n x="17"/>
        <n x="97"/>
        <n x="98"/>
        <n x="1"/>
      </t>
    </mdx>
    <mdx n="0" f="v">
      <t c="5">
        <n x="16"/>
        <n x="17"/>
        <n x="97"/>
        <n x="98"/>
        <n x="2"/>
      </t>
    </mdx>
    <mdx n="0" f="v">
      <t c="5">
        <n x="16"/>
        <n x="17"/>
        <n x="97"/>
        <n x="98"/>
        <n x="3"/>
      </t>
    </mdx>
    <mdx n="0" f="v">
      <t c="5">
        <n x="16"/>
        <n x="17"/>
        <n x="97"/>
        <n x="98"/>
        <n x="4"/>
      </t>
    </mdx>
    <mdx n="0" f="v">
      <t c="5">
        <n x="16"/>
        <n x="17"/>
        <n x="97"/>
        <n x="98"/>
        <n x="5"/>
      </t>
    </mdx>
    <mdx n="0" f="v">
      <t c="5">
        <n x="16"/>
        <n x="17"/>
        <n x="97"/>
        <n x="98"/>
        <n x="6"/>
      </t>
    </mdx>
    <mdx n="0" f="v">
      <t c="5">
        <n x="16"/>
        <n x="17"/>
        <n x="97"/>
        <n x="98"/>
        <n x="7"/>
      </t>
    </mdx>
    <mdx n="0" f="v">
      <t c="5">
        <n x="16"/>
        <n x="17"/>
        <n x="97"/>
        <n x="98"/>
        <n x="8"/>
      </t>
    </mdx>
    <mdx n="0" f="v">
      <t c="5">
        <n x="16"/>
        <n x="17"/>
        <n x="97"/>
        <n x="98"/>
        <n x="9"/>
      </t>
    </mdx>
    <mdx n="0" f="v">
      <t c="5">
        <n x="16"/>
        <n x="17"/>
        <n x="97"/>
        <n x="98"/>
        <n x="10"/>
      </t>
    </mdx>
    <mdx n="0" f="v">
      <t c="5">
        <n x="16"/>
        <n x="17"/>
        <n x="97"/>
        <n x="98"/>
        <n x="11"/>
      </t>
    </mdx>
    <mdx n="0" f="v">
      <t c="5">
        <n x="16"/>
        <n x="17"/>
        <n x="97"/>
        <n x="98"/>
        <n x="12"/>
      </t>
    </mdx>
    <mdx n="0" f="v">
      <t c="5">
        <n x="16"/>
        <n x="17"/>
        <n x="97"/>
        <n x="98"/>
        <n x="13"/>
      </t>
    </mdx>
    <mdx n="0" f="m">
      <t c="2">
        <n x="99"/>
        <n x="100"/>
      </t>
    </mdx>
    <mdx n="0" f="v">
      <t c="5">
        <n x="16"/>
        <n x="17"/>
        <n x="99"/>
        <n x="100"/>
        <n x="1"/>
      </t>
    </mdx>
    <mdx n="0" f="v">
      <t c="5">
        <n x="16"/>
        <n x="17"/>
        <n x="99"/>
        <n x="100"/>
        <n x="2"/>
      </t>
    </mdx>
    <mdx n="0" f="v">
      <t c="5">
        <n x="16"/>
        <n x="17"/>
        <n x="99"/>
        <n x="100"/>
        <n x="3"/>
      </t>
    </mdx>
    <mdx n="0" f="v">
      <t c="5">
        <n x="16"/>
        <n x="17"/>
        <n x="99"/>
        <n x="100"/>
        <n x="4"/>
      </t>
    </mdx>
    <mdx n="0" f="v">
      <t c="5">
        <n x="16"/>
        <n x="17"/>
        <n x="99"/>
        <n x="100"/>
        <n x="5"/>
      </t>
    </mdx>
    <mdx n="0" f="v">
      <t c="5">
        <n x="16"/>
        <n x="17"/>
        <n x="99"/>
        <n x="100"/>
        <n x="6"/>
      </t>
    </mdx>
    <mdx n="0" f="v">
      <t c="5">
        <n x="16"/>
        <n x="17"/>
        <n x="99"/>
        <n x="100"/>
        <n x="7"/>
      </t>
    </mdx>
    <mdx n="0" f="v">
      <t c="5">
        <n x="16"/>
        <n x="17"/>
        <n x="99"/>
        <n x="100"/>
        <n x="8"/>
      </t>
    </mdx>
    <mdx n="0" f="v">
      <t c="5">
        <n x="16"/>
        <n x="17"/>
        <n x="99"/>
        <n x="100"/>
        <n x="9"/>
      </t>
    </mdx>
    <mdx n="0" f="v">
      <t c="5">
        <n x="16"/>
        <n x="17"/>
        <n x="99"/>
        <n x="100"/>
        <n x="10"/>
      </t>
    </mdx>
    <mdx n="0" f="v">
      <t c="5">
        <n x="16"/>
        <n x="17"/>
        <n x="99"/>
        <n x="100"/>
        <n x="11"/>
      </t>
    </mdx>
    <mdx n="0" f="v">
      <t c="5">
        <n x="16"/>
        <n x="17"/>
        <n x="99"/>
        <n x="100"/>
        <n x="12"/>
      </t>
    </mdx>
    <mdx n="0" f="v">
      <t c="5">
        <n x="16"/>
        <n x="17"/>
        <n x="99"/>
        <n x="100"/>
        <n x="13"/>
      </t>
    </mdx>
    <mdx n="0" f="m">
      <t c="2">
        <n x="101"/>
        <n x="102"/>
      </t>
    </mdx>
    <mdx n="0" f="v">
      <t c="5">
        <n x="16"/>
        <n x="17"/>
        <n x="101"/>
        <n x="102"/>
        <n x="1"/>
      </t>
    </mdx>
    <mdx n="0" f="v">
      <t c="5">
        <n x="16"/>
        <n x="17"/>
        <n x="101"/>
        <n x="102"/>
        <n x="2"/>
      </t>
    </mdx>
    <mdx n="0" f="v">
      <t c="5">
        <n x="16"/>
        <n x="17"/>
        <n x="101"/>
        <n x="102"/>
        <n x="3"/>
      </t>
    </mdx>
    <mdx n="0" f="v">
      <t c="5">
        <n x="16"/>
        <n x="17"/>
        <n x="101"/>
        <n x="102"/>
        <n x="4"/>
      </t>
    </mdx>
    <mdx n="0" f="v">
      <t c="5">
        <n x="16"/>
        <n x="17"/>
        <n x="101"/>
        <n x="102"/>
        <n x="5"/>
      </t>
    </mdx>
    <mdx n="0" f="v">
      <t c="5">
        <n x="16"/>
        <n x="17"/>
        <n x="101"/>
        <n x="102"/>
        <n x="6"/>
      </t>
    </mdx>
    <mdx n="0" f="v">
      <t c="5">
        <n x="16"/>
        <n x="17"/>
        <n x="101"/>
        <n x="102"/>
        <n x="7"/>
      </t>
    </mdx>
    <mdx n="0" f="v">
      <t c="5">
        <n x="16"/>
        <n x="17"/>
        <n x="101"/>
        <n x="102"/>
        <n x="8"/>
      </t>
    </mdx>
    <mdx n="0" f="v">
      <t c="5">
        <n x="16"/>
        <n x="17"/>
        <n x="101"/>
        <n x="102"/>
        <n x="9"/>
      </t>
    </mdx>
    <mdx n="0" f="v">
      <t c="5">
        <n x="16"/>
        <n x="17"/>
        <n x="101"/>
        <n x="102"/>
        <n x="10"/>
      </t>
    </mdx>
    <mdx n="0" f="v">
      <t c="5">
        <n x="16"/>
        <n x="17"/>
        <n x="101"/>
        <n x="102"/>
        <n x="11"/>
      </t>
    </mdx>
    <mdx n="0" f="v">
      <t c="5">
        <n x="16"/>
        <n x="17"/>
        <n x="101"/>
        <n x="102"/>
        <n x="12"/>
      </t>
    </mdx>
    <mdx n="0" f="v">
      <t c="5">
        <n x="16"/>
        <n x="17"/>
        <n x="101"/>
        <n x="102"/>
        <n x="13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3"/>
        <n x="45"/>
        <n x="14"/>
        <n x="15"/>
        <n x="13"/>
      </t>
    </mdx>
    <mdx n="0" f="v">
      <t c="5">
        <n x="103"/>
        <n x="17"/>
        <n x="55"/>
        <n x="56"/>
        <n x="13"/>
      </t>
    </mdx>
    <mdx n="0" f="v">
      <t c="5">
        <n x="16"/>
        <n x="45"/>
        <n x="27"/>
        <n x="28"/>
        <n x="13"/>
      </t>
    </mdx>
    <mdx n="0" f="v">
      <t c="5">
        <n x="103"/>
        <n x="45"/>
        <n x="27"/>
        <n x="28"/>
        <n x="13"/>
      </t>
    </mdx>
    <mdx n="0" f="v">
      <t c="5">
        <n x="103"/>
        <n x="17"/>
        <n x="61"/>
        <n x="62"/>
        <n x="13"/>
      </t>
    </mdx>
    <mdx n="0" f="v">
      <t c="5">
        <n x="16"/>
        <n x="45"/>
        <n x="35"/>
        <n x="36"/>
        <n x="13"/>
      </t>
    </mdx>
    <mdx n="0" f="v">
      <t c="5">
        <n x="103"/>
        <n x="45"/>
        <n x="35"/>
        <n x="36"/>
        <n x="13"/>
      </t>
    </mdx>
    <mdx n="0" f="v">
      <t c="5">
        <n x="103"/>
        <n x="17"/>
        <n x="63"/>
        <n x="64"/>
        <n x="13"/>
      </t>
    </mdx>
    <mdx n="0" f="v">
      <t c="5">
        <n x="103"/>
        <n x="17"/>
        <n x="65"/>
        <n x="66"/>
        <n x="13"/>
      </t>
    </mdx>
    <mdx n="0" f="v">
      <t c="5">
        <n x="103"/>
        <n x="17"/>
        <n x="67"/>
        <n x="68"/>
        <n x="13"/>
      </t>
    </mdx>
  </mdxMetadata>
  <valueMetadata count="65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  <bk>
      <rc t="1" v="611"/>
    </bk>
    <bk>
      <rc t="1" v="612"/>
    </bk>
    <bk>
      <rc t="1" v="613"/>
    </bk>
    <bk>
      <rc t="1" v="614"/>
    </bk>
    <bk>
      <rc t="1" v="615"/>
    </bk>
    <bk>
      <rc t="1" v="616"/>
    </bk>
    <bk>
      <rc t="1" v="617"/>
    </bk>
    <bk>
      <rc t="1" v="618"/>
    </bk>
    <bk>
      <rc t="1" v="619"/>
    </bk>
    <bk>
      <rc t="1" v="620"/>
    </bk>
    <bk>
      <rc t="1" v="621"/>
    </bk>
    <bk>
      <rc t="1" v="622"/>
    </bk>
    <bk>
      <rc t="1" v="623"/>
    </bk>
    <bk>
      <rc t="1" v="624"/>
    </bk>
    <bk>
      <rc t="1" v="625"/>
    </bk>
    <bk>
      <rc t="1" v="626"/>
    </bk>
    <bk>
      <rc t="1" v="627"/>
    </bk>
    <bk>
      <rc t="1" v="628"/>
    </bk>
    <bk>
      <rc t="1" v="629"/>
    </bk>
    <bk>
      <rc t="1" v="630"/>
    </bk>
    <bk>
      <rc t="1" v="631"/>
    </bk>
    <bk>
      <rc t="1" v="632"/>
    </bk>
    <bk>
      <rc t="1" v="633"/>
    </bk>
    <bk>
      <rc t="1" v="634"/>
    </bk>
    <bk>
      <rc t="1" v="635"/>
    </bk>
    <bk>
      <rc t="1" v="636"/>
    </bk>
    <bk>
      <rc t="1" v="637"/>
    </bk>
    <bk>
      <rc t="1" v="638"/>
    </bk>
    <bk>
      <rc t="1" v="639"/>
    </bk>
    <bk>
      <rc t="1" v="640"/>
    </bk>
    <bk>
      <rc t="1" v="641"/>
    </bk>
    <bk>
      <rc t="1" v="642"/>
    </bk>
    <bk>
      <rc t="1" v="643"/>
    </bk>
    <bk>
      <rc t="1" v="644"/>
    </bk>
    <bk>
      <rc t="1" v="645"/>
    </bk>
    <bk>
      <rc t="1" v="646"/>
    </bk>
    <bk>
      <rc t="1" v="647"/>
    </bk>
    <bk>
      <rc t="1" v="648"/>
    </bk>
    <bk>
      <rc t="1" v="649"/>
    </bk>
  </valueMetadata>
</metadata>
</file>

<file path=xl/sharedStrings.xml><?xml version="1.0" encoding="utf-8"?>
<sst xmlns="http://schemas.openxmlformats.org/spreadsheetml/2006/main" count="94" uniqueCount="78">
  <si>
    <t>Spain</t>
  </si>
  <si>
    <t>Table Spain.1: Tax Revenue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</si>
  <si>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</si>
  <si>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</si>
  <si>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</si>
  <si>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</si>
  <si>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</si>
  <si>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</si>
  <si>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</si>
  <si>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</si>
  <si>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</si>
  <si>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</si>
  <si>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</si>
  <si>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</si>
  <si>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</si>
  <si>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Ranking 2022</t>
  </si>
  <si>
    <t>Revenue 2022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</si>
  <si>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</si>
  <si>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</si>
  <si>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</si>
  <si>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</si>
  <si>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</si>
  <si>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</si>
  <si>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</si>
  <si>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</si>
  <si>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</si>
  <si>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</si>
  <si>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</si>
  <si>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</si>
  <si>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</si>
  <si>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</si>
  <si>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</si>
  <si>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</si>
  <si>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</si>
  <si>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</si>
  <si>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r>
      <t>State government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</si>
  <si>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</si>
  <si>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</si>
  <si>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</si>
  <si>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</si>
  <si>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</si>
  <si>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</si>
  <si>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</si>
  <si>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</si>
  <si>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</si>
  <si>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</si>
  <si>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</si>
  <si>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</si>
  <si>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</si>
  <si>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</si>
  <si>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</si>
  <si>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</si>
  <si>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</si>
  <si>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</si>
  <si>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</si>
  <si>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</si>
  <si>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</si>
  <si>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</si>
  <si>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</si>
  <si>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</si>
  <si>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</si>
  <si>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</si>
  <si>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</si>
  <si>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</si>
  <si>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</si>
  <si>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</si>
  <si>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</si>
  <si>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</si>
  <si>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t/>
  </si>
  <si>
    <r>
      <rPr>
        <vertAlign val="superscript"/>
        <sz val="14"/>
        <color theme="1"/>
        <rFont val="Arial"/>
        <family val="2"/>
      </rPr>
      <t>1</t>
    </r>
    <r>
      <rPr>
        <sz val="14"/>
        <color theme="1"/>
        <rFont val="Arial"/>
        <family val="2"/>
      </rPr>
      <t xml:space="preserve">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</si>
  <si>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</si>
  <si>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ES.1: Tax revenues by main taxes, 2022 (in % of total taxation (left graph) and in % of GDP (right graph))</t>
  </si>
  <si>
    <t>Data extracted February 2024</t>
  </si>
  <si>
    <t>ES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</si>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</sst>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8" fillId="4" borderId="0" xfId="0" applyFont="1" applyFill="1" applyAlignment="1">
      <alignment vertical="center" wrapText="1"/>
    </xf>
    <xf numFmtId="164" fontId="9" fillId="4" borderId="0" xfId="0" applyNumberFormat="1" applyFont="1" applyFill="1" applyAlignment="1">
      <alignment horizontal="right" vertical="center"/>
    </xf>
    <xf numFmtId="164" fontId="9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10" fillId="4" borderId="0" xfId="0" quotePrefix="1" applyFont="1" applyFill="1"/>
    <xf numFmtId="0" fontId="6" fillId="4" borderId="0" xfId="0" applyFont="1" applyFill="1"/>
    <xf numFmtId="0" fontId="12" fillId="4" borderId="0" xfId="0" quotePrefix="1" applyFont="1" applyFill="1"/>
    <xf numFmtId="0" fontId="13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4" fillId="4" borderId="0" xfId="0" quotePrefix="1" applyFont="1" applyFill="1"/>
    <xf numFmtId="0" fontId="15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ES!$C$89</c:f>
              <c:strCache>
                <c:ptCount val="1"/>
                <c:pt idx="0">
                  <c:v>ES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ES!$B$90:$B$92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ES!$C$90:$C$92</c:f>
              <c:numCache>
                <c:formatCode>0.0</c:formatCode>
                <c:ptCount val="3"/>
                <c:pt idx="0">
                  <c:v>32.444826999999997</c:v>
                </c:pt>
                <c:pt idx="1">
                  <c:v>33.570946999999997</c:v>
                </c:pt>
                <c:pt idx="2">
                  <c:v>33.984226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F-49AE-943B-4FFFFDA71BE6}"/>
            </c:ext>
          </c:extLst>
        </c:ser>
        <c:ser>
          <c:idx val="1"/>
          <c:order val="1"/>
          <c:tx>
            <c:strRef>
              <c:f>ES!$D$89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ES!$B$90:$B$92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ES!$D$90:$D$92</c:f>
              <c:numCache>
                <c:formatCode>0.0</c:formatCode>
                <c:ptCount val="3"/>
                <c:pt idx="0">
                  <c:v>33.811056000000001</c:v>
                </c:pt>
                <c:pt idx="1">
                  <c:v>34.132631000000003</c:v>
                </c:pt>
                <c:pt idx="2">
                  <c:v>32.056310000000003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F-49AE-943B-4FFFFDA71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ES!$I$89</c:f>
              <c:strCache>
                <c:ptCount val="1"/>
                <c:pt idx="0">
                  <c:v>ES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ES!$H$90:$H$94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ES!$I$90:$I$94</c:f>
              <c:numCache>
                <c:formatCode>0.0</c:formatCode>
                <c:ptCount val="5"/>
                <c:pt idx="0">
                  <c:v>9.7101330000000008</c:v>
                </c:pt>
                <c:pt idx="1">
                  <c:v>9.48048</c:v>
                </c:pt>
                <c:pt idx="2">
                  <c:v>7.9171610000000001</c:v>
                </c:pt>
                <c:pt idx="3">
                  <c:v>1.675708</c:v>
                </c:pt>
                <c:pt idx="4">
                  <c:v>8.9032879999999999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3-4396-8D88-E982000388FD}"/>
            </c:ext>
          </c:extLst>
        </c:ser>
        <c:ser>
          <c:idx val="1"/>
          <c:order val="1"/>
          <c:tx>
            <c:strRef>
              <c:f>ES!$J$89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ES!$H$90:$H$94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ES!$J$90:$J$94</c:f>
              <c:numCache>
                <c:formatCode>0.0</c:formatCode>
                <c:ptCount val="5"/>
                <c:pt idx="0">
                  <c:v>10.967358000000001</c:v>
                </c:pt>
                <c:pt idx="1">
                  <c:v>7.9657850000000003</c:v>
                </c:pt>
                <c:pt idx="2">
                  <c:v>10.051970000000001</c:v>
                </c:pt>
                <c:pt idx="3">
                  <c:v>2.3111269999999999</c:v>
                </c:pt>
                <c:pt idx="4">
                  <c:v>8.85778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3-4396-8D88-E98200038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8867F5-D87F-48E9-8DDA-3CB50E17D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171451</xdr:colOff>
      <xdr:row>65</xdr:row>
      <xdr:rowOff>19050</xdr:rowOff>
    </xdr:from>
    <xdr:to>
      <xdr:col>14</xdr:col>
      <xdr:colOff>581025</xdr:colOff>
      <xdr:row>82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751D8C-1CAA-4548-9388-C187AA8E8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19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9">
          <cell r="C89" t="str" vm="639">
            <v>ES</v>
          </cell>
          <cell r="D89" t="str">
            <v>EU27</v>
          </cell>
          <cell r="I89" t="str" vm="639">
            <v>ES</v>
          </cell>
          <cell r="J89" t="str">
            <v>EU27</v>
          </cell>
        </row>
        <row r="90">
          <cell r="B90" t="str" vm="14">
            <v>Indirect taxes</v>
          </cell>
          <cell r="C90" vm="640">
            <v>32.444826999999997</v>
          </cell>
          <cell r="D90" vm="641">
            <v>33.811056000000001</v>
          </cell>
          <cell r="H90" t="str" vm="282">
            <v>Consumption</v>
          </cell>
          <cell r="I90" vm="295">
            <v>9.7101330000000008</v>
          </cell>
          <cell r="J90" vm="642">
            <v>10.967358000000001</v>
          </cell>
        </row>
        <row r="91">
          <cell r="B91" t="str" vm="89">
            <v>Direct taxes</v>
          </cell>
          <cell r="C91" vm="643">
            <v>33.570946999999997</v>
          </cell>
          <cell r="D91" vm="644">
            <v>34.132631000000003</v>
          </cell>
          <cell r="H91" t="str">
            <v>Labour - 
Paid by employers</v>
          </cell>
          <cell r="I91" vm="340">
            <v>9.48048</v>
          </cell>
          <cell r="J91" vm="645">
            <v>7.9657850000000003</v>
          </cell>
        </row>
        <row r="92">
          <cell r="B92" t="str" vm="149">
            <v>Social contributions</v>
          </cell>
          <cell r="C92" vm="646">
            <v>33.984226</v>
          </cell>
          <cell r="D92" vm="647">
            <v>32.056310000000003</v>
          </cell>
          <cell r="H92" t="str">
            <v>Labour - 
Paid by employees</v>
          </cell>
          <cell r="I92" vm="355">
            <v>7.9171610000000001</v>
          </cell>
          <cell r="J92" vm="648">
            <v>10.051970000000001</v>
          </cell>
        </row>
        <row r="93">
          <cell r="H93" t="str">
            <v>Labour - 
Paid by non-employed</v>
          </cell>
          <cell r="I93" vm="370">
            <v>1.675708</v>
          </cell>
          <cell r="J93" vm="649">
            <v>2.3111269999999999</v>
          </cell>
        </row>
        <row r="94">
          <cell r="H94" t="str" vm="372">
            <v>Capital</v>
          </cell>
          <cell r="I94" vm="385">
            <v>8.9032879999999999</v>
          </cell>
          <cell r="J94" vm="650">
            <v>8.85778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27348-2D69-4CE7-BBE4-3058E5DA25E3}">
  <sheetPr codeName="Sheet12"/>
  <dimension ref="A1:P94"/>
  <sheetViews>
    <sheetView tabSelected="1" topLeftCell="A51" zoomScale="90" zoomScaleNormal="90" workbookViewId="0">
      <selection activeCell="A58" sqref="A58"/>
    </sheetView>
  </sheetViews>
  <sheetFormatPr defaultRowHeight="14.5" x14ac:dyDescent="0.35"/>
  <cols>
    <col min="1" max="1" width="35.08984375" customWidth="1"/>
    <col min="2" max="14" width="7.54296875" customWidth="1"/>
    <col min="15" max="15" width="10.089843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10.029654000000001</v>
      </c>
      <c r="C5" s="9" vm="16">
        <v>9.7843219999999995</v>
      </c>
      <c r="D5" s="9" vm="17">
        <v>10.361224</v>
      </c>
      <c r="E5" s="9" vm="18">
        <v>11.183166</v>
      </c>
      <c r="F5" s="9" vm="19">
        <v>11.625418</v>
      </c>
      <c r="G5" s="9" vm="20">
        <v>11.961410000000001</v>
      </c>
      <c r="H5" s="9" vm="21">
        <v>11.797976</v>
      </c>
      <c r="I5" s="9" vm="22">
        <v>11.842919999999999</v>
      </c>
      <c r="J5" s="9" vm="23">
        <v>11.945584999999999</v>
      </c>
      <c r="K5" s="9" vm="24">
        <v>11.697269</v>
      </c>
      <c r="L5" s="9" vm="25">
        <v>11.546277999999999</v>
      </c>
      <c r="M5" s="9" vm="26">
        <v>12.265829</v>
      </c>
      <c r="N5" s="9" vm="27">
        <v>12.227406999999999</v>
      </c>
      <c r="O5" s="10" vm="28">
        <v>19</v>
      </c>
      <c r="P5" s="11">
        <v>164.62700000000001</v>
      </c>
    </row>
    <row r="6" spans="1:16" ht="24.75" customHeight="1" x14ac:dyDescent="0.35">
      <c r="A6" s="12" t="s" vm="29">
        <v>20</v>
      </c>
      <c r="B6" s="13" vm="30">
        <v>5.1568509999999996</v>
      </c>
      <c r="C6" s="13" vm="31">
        <v>5.0858129999999999</v>
      </c>
      <c r="D6" s="13" vm="32">
        <v>5.336125</v>
      </c>
      <c r="E6" s="13" vm="33">
        <v>5.9092149999999997</v>
      </c>
      <c r="F6" s="13" vm="34">
        <v>6.2067119999999996</v>
      </c>
      <c r="G6" s="13" vm="35">
        <v>6.4274659999999999</v>
      </c>
      <c r="H6" s="13" vm="36">
        <v>6.4385060000000003</v>
      </c>
      <c r="I6" s="13" vm="37">
        <v>6.5031850000000002</v>
      </c>
      <c r="J6" s="13" vm="38">
        <v>6.5820829999999999</v>
      </c>
      <c r="K6" s="13" vm="39">
        <v>6.4944319999999998</v>
      </c>
      <c r="L6" s="13" vm="40">
        <v>6.3153139999999999</v>
      </c>
      <c r="M6" s="13" vm="41">
        <v>6.8352849999999998</v>
      </c>
      <c r="N6" s="13" vm="42">
        <v>6.9990800000000002</v>
      </c>
      <c r="O6" s="14" vm="43">
        <v>22</v>
      </c>
      <c r="P6" s="15">
        <v>94.233999999999995</v>
      </c>
    </row>
    <row r="7" spans="1:16" ht="39" customHeight="1" x14ac:dyDescent="0.35">
      <c r="A7" s="16" t="s" vm="44">
        <v>21</v>
      </c>
      <c r="B7" s="17" vm="45">
        <v>0.15288399999999999</v>
      </c>
      <c r="C7" s="17" vm="46">
        <v>0.157836</v>
      </c>
      <c r="D7" s="17" vm="47">
        <v>0.15071200000000001</v>
      </c>
      <c r="E7" s="17" vm="48">
        <v>0.141181</v>
      </c>
      <c r="F7" s="17" vm="49">
        <v>0.16356599999999999</v>
      </c>
      <c r="G7" s="17" vm="50">
        <v>0.180504</v>
      </c>
      <c r="H7" s="17" vm="51">
        <v>0.180004</v>
      </c>
      <c r="I7" s="17" vm="52">
        <v>0.177119</v>
      </c>
      <c r="J7" s="17" vm="53">
        <v>0.17028599999999999</v>
      </c>
      <c r="K7" s="17" vm="54">
        <v>0.16828399999999999</v>
      </c>
      <c r="L7" s="17" vm="55">
        <v>0.15755</v>
      </c>
      <c r="M7" s="17" vm="56">
        <v>0.17704500000000001</v>
      </c>
      <c r="N7" s="17" vm="57">
        <v>0.217473</v>
      </c>
      <c r="O7" s="18" vm="58">
        <v>17</v>
      </c>
      <c r="P7" s="19">
        <v>2.9279999999999999</v>
      </c>
    </row>
    <row r="8" spans="1:16" ht="39" customHeight="1" x14ac:dyDescent="0.35">
      <c r="A8" s="16" t="s" vm="59">
        <v>22</v>
      </c>
      <c r="B8" s="17" vm="60">
        <v>3.401948</v>
      </c>
      <c r="C8" s="17" vm="61">
        <v>3.1540859999999999</v>
      </c>
      <c r="D8" s="17" vm="62">
        <v>3.076702</v>
      </c>
      <c r="E8" s="17" vm="63">
        <v>3.271064</v>
      </c>
      <c r="F8" s="17" vm="64">
        <v>3.3176190000000001</v>
      </c>
      <c r="G8" s="17" vm="65">
        <v>3.3836629999999999</v>
      </c>
      <c r="H8" s="17" vm="66">
        <v>3.314101</v>
      </c>
      <c r="I8" s="17" vm="67">
        <v>3.3545180000000001</v>
      </c>
      <c r="J8" s="17" vm="68">
        <v>3.3737339999999998</v>
      </c>
      <c r="K8" s="17" vm="69">
        <v>3.2428409999999999</v>
      </c>
      <c r="L8" s="17" vm="70">
        <v>3.0894270000000001</v>
      </c>
      <c r="M8" s="17" vm="71">
        <v>3.288745</v>
      </c>
      <c r="N8" s="17" vm="72">
        <v>3.1401309999999998</v>
      </c>
      <c r="O8" s="18" vm="73">
        <v>14</v>
      </c>
      <c r="P8" s="19">
        <v>42.277999999999999</v>
      </c>
    </row>
    <row r="9" spans="1:16" ht="24.75" customHeight="1" x14ac:dyDescent="0.35">
      <c r="A9" s="20" t="s" vm="74">
        <v>23</v>
      </c>
      <c r="B9" s="17" vm="75">
        <v>1.3179719999999999</v>
      </c>
      <c r="C9" s="17" vm="76">
        <v>1.386587</v>
      </c>
      <c r="D9" s="17" vm="77">
        <v>1.797685</v>
      </c>
      <c r="E9" s="17" vm="78">
        <v>1.8617060000000001</v>
      </c>
      <c r="F9" s="17" vm="79">
        <v>1.937521</v>
      </c>
      <c r="G9" s="17" vm="80">
        <v>1.969776</v>
      </c>
      <c r="H9" s="17" vm="81">
        <v>1.8653649999999999</v>
      </c>
      <c r="I9" s="17" vm="82">
        <v>1.808098</v>
      </c>
      <c r="J9" s="17" vm="83">
        <v>1.819482</v>
      </c>
      <c r="K9" s="17" vm="84">
        <v>1.791712</v>
      </c>
      <c r="L9" s="17" vm="85">
        <v>1.983986</v>
      </c>
      <c r="M9" s="17" vm="86">
        <v>1.964755</v>
      </c>
      <c r="N9" s="17" vm="87">
        <v>1.8707240000000001</v>
      </c>
      <c r="O9" s="18" vm="88">
        <v>12</v>
      </c>
      <c r="P9" s="19">
        <v>25.187000000000001</v>
      </c>
    </row>
    <row r="10" spans="1:16" ht="24.75" customHeight="1" x14ac:dyDescent="0.35">
      <c r="A10" s="21" t="s" vm="89">
        <v>24</v>
      </c>
      <c r="B10" s="17" vm="90">
        <v>9.4590420000000002</v>
      </c>
      <c r="C10" s="17" vm="91">
        <v>9.6135140000000003</v>
      </c>
      <c r="D10" s="17" vm="92">
        <v>10.363066999999999</v>
      </c>
      <c r="E10" s="17" vm="93">
        <v>10.513021999999999</v>
      </c>
      <c r="F10" s="17" vm="94">
        <v>10.656706</v>
      </c>
      <c r="G10" s="17" vm="95">
        <v>10.523313</v>
      </c>
      <c r="H10" s="17" vm="96">
        <v>10.448124999999999</v>
      </c>
      <c r="I10" s="17" vm="97">
        <v>10.551643</v>
      </c>
      <c r="J10" s="17" vm="98">
        <v>11.038751</v>
      </c>
      <c r="K10" s="17" vm="99">
        <v>10.809521999999999</v>
      </c>
      <c r="L10" s="17" vm="100">
        <v>11.618484</v>
      </c>
      <c r="M10" s="17" vm="101">
        <v>12.245703000000001</v>
      </c>
      <c r="N10" s="17" vm="102">
        <v>12.651806000000001</v>
      </c>
      <c r="O10" s="18" vm="103">
        <v>12</v>
      </c>
      <c r="P10" s="19">
        <v>170.34100000000001</v>
      </c>
    </row>
    <row r="11" spans="1:16" ht="24.75" customHeight="1" x14ac:dyDescent="0.35">
      <c r="A11" s="20" t="s" vm="104">
        <v>25</v>
      </c>
      <c r="B11" s="17" vm="105">
        <v>6.9773820000000004</v>
      </c>
      <c r="C11" s="17" vm="106">
        <v>7.2209690000000002</v>
      </c>
      <c r="D11" s="17" vm="107">
        <v>7.5060320000000003</v>
      </c>
      <c r="E11" s="17" vm="108">
        <v>7.6088709999999997</v>
      </c>
      <c r="F11" s="17" vm="109">
        <v>7.7404010000000003</v>
      </c>
      <c r="G11" s="17" vm="110">
        <v>7.3687589999999998</v>
      </c>
      <c r="H11" s="17" vm="111">
        <v>7.2884549999999999</v>
      </c>
      <c r="I11" s="17" vm="112">
        <v>7.4611270000000003</v>
      </c>
      <c r="J11" s="17" vm="113">
        <v>7.7457580000000004</v>
      </c>
      <c r="K11" s="17" vm="114">
        <v>7.9511820000000002</v>
      </c>
      <c r="L11" s="17" vm="115">
        <v>8.8435310000000005</v>
      </c>
      <c r="M11" s="17" vm="116">
        <v>8.7252620000000007</v>
      </c>
      <c r="N11" s="17" vm="117">
        <v>9.1652640000000005</v>
      </c>
      <c r="O11" s="18" vm="118">
        <v>10</v>
      </c>
      <c r="P11" s="19">
        <v>123.399</v>
      </c>
    </row>
    <row r="12" spans="1:16" ht="24.75" customHeight="1" x14ac:dyDescent="0.35">
      <c r="A12" s="20" t="s" vm="119">
        <v>26</v>
      </c>
      <c r="B12" s="17" vm="120">
        <v>1.834608</v>
      </c>
      <c r="C12" s="17" vm="121">
        <v>1.775771</v>
      </c>
      <c r="D12" s="17" vm="122">
        <v>2.1459519999999999</v>
      </c>
      <c r="E12" s="17" vm="123">
        <v>2.002005</v>
      </c>
      <c r="F12" s="17" vm="124">
        <v>1.992334</v>
      </c>
      <c r="G12" s="17" vm="125">
        <v>2.203986</v>
      </c>
      <c r="H12" s="17" vm="126">
        <v>2.214874</v>
      </c>
      <c r="I12" s="17" vm="127">
        <v>2.2369189999999999</v>
      </c>
      <c r="J12" s="17" vm="128">
        <v>2.467066</v>
      </c>
      <c r="K12" s="17" vm="129">
        <v>2.0650930000000001</v>
      </c>
      <c r="L12" s="17" vm="130">
        <v>1.971832</v>
      </c>
      <c r="M12" s="17" vm="131">
        <v>2.6451169999999999</v>
      </c>
      <c r="N12" s="17" vm="132">
        <v>2.719001</v>
      </c>
      <c r="O12" s="18" vm="133">
        <v>20</v>
      </c>
      <c r="P12" s="19">
        <v>36.607999999999997</v>
      </c>
    </row>
    <row r="13" spans="1:16" ht="24.75" customHeight="1" x14ac:dyDescent="0.35">
      <c r="A13" s="20" t="s" vm="134">
        <v>27</v>
      </c>
      <c r="B13" s="17" vm="135">
        <v>0.64705299999999999</v>
      </c>
      <c r="C13" s="17" vm="136">
        <v>0.61677300000000002</v>
      </c>
      <c r="D13" s="17" vm="137">
        <v>0.71108199999999999</v>
      </c>
      <c r="E13" s="17" vm="138">
        <v>0.902146</v>
      </c>
      <c r="F13" s="17" vm="139">
        <v>0.92397099999999999</v>
      </c>
      <c r="G13" s="17" vm="140">
        <v>0.95056799999999997</v>
      </c>
      <c r="H13" s="17" vm="141">
        <v>0.94479599999999997</v>
      </c>
      <c r="I13" s="17" vm="142">
        <v>0.85359700000000005</v>
      </c>
      <c r="J13" s="17" vm="143">
        <v>0.82592699999999997</v>
      </c>
      <c r="K13" s="17" vm="144">
        <v>0.79324700000000004</v>
      </c>
      <c r="L13" s="17" vm="145">
        <v>0.80312099999999997</v>
      </c>
      <c r="M13" s="17" vm="146">
        <v>0.87532399999999999</v>
      </c>
      <c r="N13" s="17" vm="147">
        <v>0.76754100000000003</v>
      </c>
      <c r="O13" s="18" vm="148">
        <v>11</v>
      </c>
      <c r="P13" s="19">
        <v>10.334</v>
      </c>
    </row>
    <row r="14" spans="1:16" ht="24.75" customHeight="1" x14ac:dyDescent="0.35">
      <c r="A14" s="21" t="s" vm="149">
        <v>28</v>
      </c>
      <c r="B14" s="17" vm="150">
        <v>11.861091999999999</v>
      </c>
      <c r="C14" s="17" vm="151">
        <v>11.833933</v>
      </c>
      <c r="D14" s="17" vm="152">
        <v>11.6866</v>
      </c>
      <c r="E14" s="17" vm="153">
        <v>11.450733</v>
      </c>
      <c r="F14" s="17" vm="154">
        <v>11.632004</v>
      </c>
      <c r="G14" s="17" vm="155">
        <v>11.393739999999999</v>
      </c>
      <c r="H14" s="17" vm="156">
        <v>11.404049000000001</v>
      </c>
      <c r="I14" s="17" vm="157">
        <v>11.537800000000001</v>
      </c>
      <c r="J14" s="17" vm="158">
        <v>11.735842999999999</v>
      </c>
      <c r="K14" s="17" vm="159">
        <v>12.246119</v>
      </c>
      <c r="L14" s="17" vm="160">
        <v>13.790315</v>
      </c>
      <c r="M14" s="17" vm="161">
        <v>13.403039</v>
      </c>
      <c r="N14" s="17" vm="162">
        <v>12.807556999999999</v>
      </c>
      <c r="O14" s="18" vm="163">
        <v>9</v>
      </c>
      <c r="P14" s="19">
        <v>172.43799999999999</v>
      </c>
    </row>
    <row r="15" spans="1:16" ht="24.75" customHeight="1" x14ac:dyDescent="0.35">
      <c r="A15" s="20" t="s" vm="164">
        <v>29</v>
      </c>
      <c r="B15" s="17" vm="165">
        <v>8.3588369999999994</v>
      </c>
      <c r="C15" s="17" vm="166">
        <v>8.3104980000000008</v>
      </c>
      <c r="D15" s="17" vm="167">
        <v>8.111694</v>
      </c>
      <c r="E15" s="17" vm="168">
        <v>8.0558300000000003</v>
      </c>
      <c r="F15" s="17" vm="169">
        <v>8.2225780000000004</v>
      </c>
      <c r="G15" s="17" vm="170">
        <v>8.1614559999999994</v>
      </c>
      <c r="H15" s="17" vm="171">
        <v>8.2292129999999997</v>
      </c>
      <c r="I15" s="17" vm="172">
        <v>8.3896490000000004</v>
      </c>
      <c r="J15" s="17" vm="173">
        <v>8.5855569999999997</v>
      </c>
      <c r="K15" s="17" vm="174">
        <v>9.0142779999999991</v>
      </c>
      <c r="L15" s="17" vm="175">
        <v>10.048525</v>
      </c>
      <c r="M15" s="17" vm="176">
        <v>9.7158610000000003</v>
      </c>
      <c r="N15" s="17" vm="177">
        <v>9.48048</v>
      </c>
      <c r="O15" s="18" vm="178">
        <v>4</v>
      </c>
      <c r="P15" s="19">
        <v>127.643</v>
      </c>
    </row>
    <row r="16" spans="1:16" ht="24.75" customHeight="1" x14ac:dyDescent="0.35">
      <c r="A16" s="20" t="s" vm="179">
        <v>30</v>
      </c>
      <c r="B16" s="17" vm="180">
        <v>3.5022549999999999</v>
      </c>
      <c r="C16" s="17" vm="181">
        <v>3.5234350000000001</v>
      </c>
      <c r="D16" s="17" vm="182">
        <v>3.5749059999999999</v>
      </c>
      <c r="E16" s="17" vm="183">
        <v>3.3949039999999999</v>
      </c>
      <c r="F16" s="17" vm="184">
        <v>3.4094250000000001</v>
      </c>
      <c r="G16" s="17" vm="185">
        <v>3.2322839999999999</v>
      </c>
      <c r="H16" s="17" vm="186">
        <v>3.1748349999999999</v>
      </c>
      <c r="I16" s="17" vm="187">
        <v>3.1481509999999999</v>
      </c>
      <c r="J16" s="17" vm="188">
        <v>3.1502859999999999</v>
      </c>
      <c r="K16" s="17" vm="189">
        <v>3.2318410000000002</v>
      </c>
      <c r="L16" s="17" vm="190">
        <v>3.7417899999999999</v>
      </c>
      <c r="M16" s="17" vm="191">
        <v>3.6871770000000001</v>
      </c>
      <c r="N16" s="17" vm="192">
        <v>3.3270770000000001</v>
      </c>
      <c r="O16" s="18" vm="193">
        <v>20</v>
      </c>
      <c r="P16" s="19">
        <v>44.795000000000002</v>
      </c>
    </row>
    <row r="17" spans="1:16" ht="24.75" customHeight="1" x14ac:dyDescent="0.35">
      <c r="A17" s="22" t="s" vm="194">
        <v>31</v>
      </c>
      <c r="B17" s="23" vm="195">
        <v>31.349788</v>
      </c>
      <c r="C17" s="23" vm="196">
        <v>31.231769</v>
      </c>
      <c r="D17" s="23" vm="197">
        <v>32.410891999999997</v>
      </c>
      <c r="E17" s="23" vm="198">
        <v>33.146920999999999</v>
      </c>
      <c r="F17" s="23" vm="199">
        <v>33.914127999999998</v>
      </c>
      <c r="G17" s="23" vm="200">
        <v>33.878463000000004</v>
      </c>
      <c r="H17" s="23" vm="201">
        <v>33.650149999999996</v>
      </c>
      <c r="I17" s="23" vm="202">
        <v>33.932363000000002</v>
      </c>
      <c r="J17" s="23" vm="203">
        <v>34.720179000000002</v>
      </c>
      <c r="K17" s="23" vm="204">
        <v>34.752909000000002</v>
      </c>
      <c r="L17" s="23" vm="205">
        <v>36.955075999999998</v>
      </c>
      <c r="M17" s="23" vm="206">
        <v>37.914569999999998</v>
      </c>
      <c r="N17" s="23" vm="207">
        <v>37.686770000000003</v>
      </c>
      <c r="O17" s="22" vm="208">
        <v>12</v>
      </c>
      <c r="P17" s="24">
        <v>507.40600000000001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40.627192999999998</v>
      </c>
      <c r="C19" s="29" vm="211">
        <v>39.082628999999997</v>
      </c>
      <c r="D19" s="29" vm="212">
        <v>37.278494000000002</v>
      </c>
      <c r="E19" s="29" vm="213">
        <v>41.959902</v>
      </c>
      <c r="F19" s="29" vm="214">
        <v>42.605654000000001</v>
      </c>
      <c r="G19" s="29" vm="215">
        <v>42.873061999999997</v>
      </c>
      <c r="H19" s="29" vm="216">
        <v>41.907285999999999</v>
      </c>
      <c r="I19" s="29" vm="217">
        <v>41.292042000000002</v>
      </c>
      <c r="J19" s="29" vm="218">
        <v>41.806106</v>
      </c>
      <c r="K19" s="29" vm="219">
        <v>40.365298000000003</v>
      </c>
      <c r="L19" s="29" vm="220">
        <v>37.549785</v>
      </c>
      <c r="M19" s="29" vm="221">
        <v>40.413572000000002</v>
      </c>
      <c r="N19" s="29" vm="222">
        <v>42.678446999999998</v>
      </c>
      <c r="O19" s="30" vm="223">
        <v>24</v>
      </c>
      <c r="P19" s="29">
        <v>216.553</v>
      </c>
    </row>
    <row r="20" spans="1:16" ht="24.75" customHeight="1" x14ac:dyDescent="0.35">
      <c r="A20" s="21" t="s">
        <v>35</v>
      </c>
      <c r="B20" s="17" vm="224">
        <v>13.101115</v>
      </c>
      <c r="C20" s="17" vm="225">
        <v>14.462183</v>
      </c>
      <c r="D20" s="17" vm="226">
        <v>17.878451999999999</v>
      </c>
      <c r="E20" s="17" vm="227">
        <v>14.31561</v>
      </c>
      <c r="F20" s="17" vm="228">
        <v>13.810964999999999</v>
      </c>
      <c r="G20" s="17" vm="229">
        <v>14.147371</v>
      </c>
      <c r="H20" s="17" vm="230">
        <v>14.794509</v>
      </c>
      <c r="I20" s="17" vm="231">
        <v>15.443352000000001</v>
      </c>
      <c r="J20" s="17" vm="232">
        <v>15.270752999999999</v>
      </c>
      <c r="K20" s="17" vm="233">
        <v>15.401569</v>
      </c>
      <c r="L20" s="17" vm="234">
        <v>16.533947999999999</v>
      </c>
      <c r="M20" s="17" vm="235">
        <v>15.692689</v>
      </c>
      <c r="N20" s="17" vm="236">
        <v>15.094619</v>
      </c>
      <c r="O20" s="18"/>
      <c r="P20" s="17">
        <v>76.590999999999994</v>
      </c>
    </row>
    <row r="21" spans="1:16" ht="24.75" customHeight="1" x14ac:dyDescent="0.35">
      <c r="A21" s="21" t="s" vm="237">
        <v>36</v>
      </c>
      <c r="B21" s="17" vm="238">
        <v>9.0237060000000007</v>
      </c>
      <c r="C21" s="17" vm="239">
        <v>9.1312700000000007</v>
      </c>
      <c r="D21" s="17" vm="240">
        <v>9.338101</v>
      </c>
      <c r="E21" s="17" vm="241">
        <v>9.6827590000000008</v>
      </c>
      <c r="F21" s="17" vm="242">
        <v>9.7658480000000001</v>
      </c>
      <c r="G21" s="17" vm="243">
        <v>9.6213189999999997</v>
      </c>
      <c r="H21" s="17" vm="244">
        <v>9.6444299999999998</v>
      </c>
      <c r="I21" s="17" vm="245">
        <v>9.473433</v>
      </c>
      <c r="J21" s="17" vm="246">
        <v>9.3207360000000001</v>
      </c>
      <c r="K21" s="17" vm="247">
        <v>9.1818910000000002</v>
      </c>
      <c r="L21" s="17" vm="248">
        <v>8.8261819999999993</v>
      </c>
      <c r="M21" s="17" vm="249">
        <v>8.6432350000000007</v>
      </c>
      <c r="N21" s="17" vm="250">
        <v>8.1814169999999997</v>
      </c>
      <c r="O21" s="18" vm="251">
        <v>12</v>
      </c>
      <c r="P21" s="17">
        <v>41.512999999999998</v>
      </c>
    </row>
    <row r="22" spans="1:16" ht="24.75" customHeight="1" x14ac:dyDescent="0.35">
      <c r="A22" s="21" t="s" vm="252">
        <v>37</v>
      </c>
      <c r="B22" s="17" vm="253">
        <v>36.788862000000002</v>
      </c>
      <c r="C22" s="17" vm="254">
        <v>36.854667999999997</v>
      </c>
      <c r="D22" s="17" vm="255">
        <v>35.072263999999997</v>
      </c>
      <c r="E22" s="17" vm="256">
        <v>33.650387000000002</v>
      </c>
      <c r="F22" s="17" vm="257">
        <v>33.372359000000003</v>
      </c>
      <c r="G22" s="17" vm="258">
        <v>32.671577999999997</v>
      </c>
      <c r="H22" s="17" vm="259">
        <v>32.959648000000001</v>
      </c>
      <c r="I22" s="17" vm="260">
        <v>33.128749999999997</v>
      </c>
      <c r="J22" s="17" vm="261">
        <v>32.967688000000003</v>
      </c>
      <c r="K22" s="17" vm="262">
        <v>34.433478000000001</v>
      </c>
      <c r="L22" s="17" vm="263">
        <v>36.485052000000003</v>
      </c>
      <c r="M22" s="17" vm="264">
        <v>34.601641000000001</v>
      </c>
      <c r="N22" s="17" vm="265">
        <v>33.272764000000002</v>
      </c>
      <c r="O22" s="18" vm="266">
        <v>8</v>
      </c>
      <c r="P22" s="17">
        <v>168.828</v>
      </c>
    </row>
    <row r="23" spans="1:16" ht="24.75" customHeight="1" x14ac:dyDescent="0.35">
      <c r="A23" s="22" t="s" vm="267">
        <v>38</v>
      </c>
      <c r="B23" s="31" vm="268">
        <v>0.45912500000000001</v>
      </c>
      <c r="C23" s="31" vm="269">
        <v>0.46925</v>
      </c>
      <c r="D23" s="31" vm="270">
        <v>0.43268800000000002</v>
      </c>
      <c r="E23" s="31" vm="271">
        <v>0.39134200000000002</v>
      </c>
      <c r="F23" s="31" vm="272">
        <v>0.44517400000000001</v>
      </c>
      <c r="G23" s="31" vm="273">
        <v>0.68667</v>
      </c>
      <c r="H23" s="31" vm="274">
        <v>0.69412600000000002</v>
      </c>
      <c r="I23" s="31" vm="275">
        <v>0.66242299999999998</v>
      </c>
      <c r="J23" s="31" vm="276">
        <v>0.63471599999999995</v>
      </c>
      <c r="K23" s="31" vm="277">
        <v>0.61776299999999995</v>
      </c>
      <c r="L23" s="31" vm="278">
        <v>0.60503300000000004</v>
      </c>
      <c r="M23" s="31" vm="279">
        <v>0.64886299999999997</v>
      </c>
      <c r="N23" s="31" vm="280">
        <v>0.77275400000000005</v>
      </c>
      <c r="O23" s="32" vm="281">
        <v>10</v>
      </c>
      <c r="P23" s="31">
        <v>3.9209999999999998</v>
      </c>
    </row>
    <row r="24" spans="1:16" ht="39" customHeight="1" x14ac:dyDescent="0.35">
      <c r="A24" s="25" t="s">
        <v>39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82">
        <v>40</v>
      </c>
      <c r="B25" s="29" vm="283">
        <v>8.1316550000000003</v>
      </c>
      <c r="C25" s="29" vm="284">
        <v>7.9633339999999997</v>
      </c>
      <c r="D25" s="29" vm="285">
        <v>8.2215760000000007</v>
      </c>
      <c r="E25" s="29" vm="286">
        <v>9.0451730000000001</v>
      </c>
      <c r="F25" s="29" vm="287">
        <v>9.3306459999999998</v>
      </c>
      <c r="G25" s="29" vm="288">
        <v>9.5835050000000006</v>
      </c>
      <c r="H25" s="29" vm="289">
        <v>9.5096100000000003</v>
      </c>
      <c r="I25" s="29" vm="290">
        <v>9.5312479999999997</v>
      </c>
      <c r="J25" s="29" vm="291">
        <v>9.570805</v>
      </c>
      <c r="K25" s="29" vm="292">
        <v>9.3876980000000003</v>
      </c>
      <c r="L25" s="29" vm="293">
        <v>9.1764150000000004</v>
      </c>
      <c r="M25" s="29" vm="294">
        <v>9.6816630000000004</v>
      </c>
      <c r="N25" s="29" vm="295">
        <v>9.7101330000000008</v>
      </c>
      <c r="O25" s="30" vm="296">
        <v>25</v>
      </c>
      <c r="P25" s="33">
        <v>130.73500000000001</v>
      </c>
    </row>
    <row r="26" spans="1:16" ht="24.75" customHeight="1" x14ac:dyDescent="0.35">
      <c r="A26" s="21" t="s" vm="297">
        <v>41</v>
      </c>
      <c r="B26" s="17" vm="298">
        <v>16.633236</v>
      </c>
      <c r="C26" s="17" vm="299">
        <v>16.786705000000001</v>
      </c>
      <c r="D26" s="17" vm="300">
        <v>16.827494000000002</v>
      </c>
      <c r="E26" s="17" vm="301">
        <v>16.639844</v>
      </c>
      <c r="F26" s="17" vm="302">
        <v>16.845599</v>
      </c>
      <c r="G26" s="17" vm="303">
        <v>16.254231000000001</v>
      </c>
      <c r="H26" s="17" vm="304">
        <v>16.223531999999999</v>
      </c>
      <c r="I26" s="17" vm="305">
        <v>16.444161999999999</v>
      </c>
      <c r="J26" s="17" vm="306">
        <v>16.795750000000002</v>
      </c>
      <c r="K26" s="17" vm="307">
        <v>17.538627999999999</v>
      </c>
      <c r="L26" s="17" vm="308">
        <v>19.896193</v>
      </c>
      <c r="M26" s="17" vm="309">
        <v>19.280536000000001</v>
      </c>
      <c r="N26" s="17" vm="310">
        <v>19.073349</v>
      </c>
      <c r="O26" s="18" vm="311">
        <v>10</v>
      </c>
      <c r="P26" s="19">
        <v>256.79919999999998</v>
      </c>
    </row>
    <row r="27" spans="1:16" ht="39" customHeight="1" x14ac:dyDescent="0.35">
      <c r="A27" s="16" t="s" vm="312">
        <v>42</v>
      </c>
      <c r="B27" s="17" vm="313">
        <v>15.265995999999999</v>
      </c>
      <c r="C27" s="17" vm="314">
        <v>15.383324999999999</v>
      </c>
      <c r="D27" s="17" vm="315">
        <v>15.203198</v>
      </c>
      <c r="E27" s="17" vm="316">
        <v>14.973561</v>
      </c>
      <c r="F27" s="17" vm="317">
        <v>15.273044000000001</v>
      </c>
      <c r="G27" s="17" vm="318">
        <v>14.884188999999999</v>
      </c>
      <c r="H27" s="17" vm="319">
        <v>14.902200000000001</v>
      </c>
      <c r="I27" s="17" vm="320">
        <v>15.137219</v>
      </c>
      <c r="J27" s="17" vm="321">
        <v>15.480634</v>
      </c>
      <c r="K27" s="17" vm="322">
        <v>16.130284</v>
      </c>
      <c r="L27" s="17" vm="323">
        <v>17.985503000000001</v>
      </c>
      <c r="M27" s="17" vm="324">
        <v>17.425896999999999</v>
      </c>
      <c r="N27" s="17" vm="325">
        <v>17.397641</v>
      </c>
      <c r="O27" s="18" vm="326">
        <v>10</v>
      </c>
      <c r="P27" s="19">
        <v>234.23779999999999</v>
      </c>
    </row>
    <row r="28" spans="1:16" ht="24.75" customHeight="1" x14ac:dyDescent="0.35">
      <c r="A28" s="34" t="s" vm="327">
        <v>43</v>
      </c>
      <c r="B28" s="17" vm="328">
        <v>8.3588369999999994</v>
      </c>
      <c r="C28" s="17" vm="329">
        <v>8.3104980000000008</v>
      </c>
      <c r="D28" s="17" vm="330">
        <v>8.111694</v>
      </c>
      <c r="E28" s="17" vm="331">
        <v>8.0558300000000003</v>
      </c>
      <c r="F28" s="17" vm="332">
        <v>8.2225780000000004</v>
      </c>
      <c r="G28" s="17" vm="333">
        <v>8.1614559999999994</v>
      </c>
      <c r="H28" s="17" vm="334">
        <v>8.2292129999999997</v>
      </c>
      <c r="I28" s="17" vm="335">
        <v>8.3896490000000004</v>
      </c>
      <c r="J28" s="17" vm="336">
        <v>8.5855569999999997</v>
      </c>
      <c r="K28" s="17" vm="337">
        <v>9.0142779999999991</v>
      </c>
      <c r="L28" s="17" vm="338">
        <v>10.048525</v>
      </c>
      <c r="M28" s="17" vm="339">
        <v>9.7158610000000003</v>
      </c>
      <c r="N28" s="17" vm="340">
        <v>9.48048</v>
      </c>
      <c r="O28" s="18" vm="341">
        <v>6</v>
      </c>
      <c r="P28" s="19">
        <v>127.643</v>
      </c>
    </row>
    <row r="29" spans="1:16" ht="24.75" customHeight="1" x14ac:dyDescent="0.35">
      <c r="A29" s="34" t="s" vm="342">
        <v>44</v>
      </c>
      <c r="B29" s="17" vm="343">
        <v>6.9071579999999999</v>
      </c>
      <c r="C29" s="17" vm="344">
        <v>7.0728280000000003</v>
      </c>
      <c r="D29" s="17" vm="345">
        <v>7.0915039999999996</v>
      </c>
      <c r="E29" s="17" vm="346">
        <v>6.9177309999999999</v>
      </c>
      <c r="F29" s="17" vm="347">
        <v>7.0504660000000001</v>
      </c>
      <c r="G29" s="17" vm="348">
        <v>6.722734</v>
      </c>
      <c r="H29" s="17" vm="349">
        <v>6.672987</v>
      </c>
      <c r="I29" s="17" vm="350">
        <v>6.7475690000000004</v>
      </c>
      <c r="J29" s="17" vm="351">
        <v>6.8950769999999997</v>
      </c>
      <c r="K29" s="17" vm="352">
        <v>7.1160069999999997</v>
      </c>
      <c r="L29" s="17" vm="353">
        <v>7.9369779999999999</v>
      </c>
      <c r="M29" s="17" vm="354">
        <v>7.7100359999999997</v>
      </c>
      <c r="N29" s="17" vm="355">
        <v>7.9171610000000001</v>
      </c>
      <c r="O29" s="18" vm="356">
        <v>19</v>
      </c>
      <c r="P29" s="19">
        <v>106.59480000000001</v>
      </c>
    </row>
    <row r="30" spans="1:16" ht="24.75" customHeight="1" x14ac:dyDescent="0.35">
      <c r="A30" s="34" t="s" vm="357">
        <v>45</v>
      </c>
      <c r="B30" s="17" vm="358">
        <v>1.3672409999999999</v>
      </c>
      <c r="C30" s="17" vm="359">
        <v>1.4033789999999999</v>
      </c>
      <c r="D30" s="17" vm="360">
        <v>1.6242970000000001</v>
      </c>
      <c r="E30" s="17" vm="361">
        <v>1.666283</v>
      </c>
      <c r="F30" s="17" vm="362">
        <v>1.5725549999999999</v>
      </c>
      <c r="G30" s="17" vm="363">
        <v>1.370042</v>
      </c>
      <c r="H30" s="17" vm="364">
        <v>1.321332</v>
      </c>
      <c r="I30" s="17" vm="365">
        <v>1.306943</v>
      </c>
      <c r="J30" s="17" vm="366">
        <v>1.315115</v>
      </c>
      <c r="K30" s="17" vm="367">
        <v>1.408344</v>
      </c>
      <c r="L30" s="17" vm="368">
        <v>1.91069</v>
      </c>
      <c r="M30" s="17" vm="369">
        <v>1.8546389999999999</v>
      </c>
      <c r="N30" s="17" vm="370">
        <v>1.675708</v>
      </c>
      <c r="O30" s="18" vm="371">
        <v>13</v>
      </c>
      <c r="P30" s="19">
        <v>22.561299999999999</v>
      </c>
    </row>
    <row r="31" spans="1:16" ht="24.75" customHeight="1" x14ac:dyDescent="0.35">
      <c r="A31" s="21" t="s" vm="372">
        <v>46</v>
      </c>
      <c r="B31" s="17" vm="373">
        <v>6.5848959999999996</v>
      </c>
      <c r="C31" s="17" vm="374">
        <v>6.4817299999999998</v>
      </c>
      <c r="D31" s="17" vm="375">
        <v>7.3618209999999999</v>
      </c>
      <c r="E31" s="17" vm="376">
        <v>7.4619039999999996</v>
      </c>
      <c r="F31" s="17" vm="377">
        <v>7.7378830000000001</v>
      </c>
      <c r="G31" s="17" vm="378">
        <v>8.0407270000000004</v>
      </c>
      <c r="H31" s="17" vm="379">
        <v>7.917008</v>
      </c>
      <c r="I31" s="17" vm="380">
        <v>7.9569530000000004</v>
      </c>
      <c r="J31" s="17" vm="381">
        <v>8.3536239999999999</v>
      </c>
      <c r="K31" s="17" vm="382">
        <v>7.8265830000000003</v>
      </c>
      <c r="L31" s="17" vm="383">
        <v>7.8824680000000003</v>
      </c>
      <c r="M31" s="17" vm="384">
        <v>8.9523709999999994</v>
      </c>
      <c r="N31" s="17" vm="385">
        <v>8.9032879999999999</v>
      </c>
      <c r="O31" s="18" vm="386">
        <v>7</v>
      </c>
      <c r="P31" s="19">
        <v>119.87180000000001</v>
      </c>
    </row>
    <row r="32" spans="1:16" ht="24.75" customHeight="1" x14ac:dyDescent="0.35">
      <c r="A32" s="20" t="s" vm="387">
        <v>47</v>
      </c>
      <c r="B32" s="17" vm="388">
        <v>1.834608</v>
      </c>
      <c r="C32" s="17" vm="389">
        <v>1.775771</v>
      </c>
      <c r="D32" s="17" vm="390">
        <v>2.1459519999999999</v>
      </c>
      <c r="E32" s="17" vm="391">
        <v>2.002005</v>
      </c>
      <c r="F32" s="17" vm="392">
        <v>1.992334</v>
      </c>
      <c r="G32" s="17" vm="393">
        <v>2.203986</v>
      </c>
      <c r="H32" s="17" vm="394">
        <v>2.214874</v>
      </c>
      <c r="I32" s="17" vm="395">
        <v>2.2369189999999999</v>
      </c>
      <c r="J32" s="17" vm="396">
        <v>2.467066</v>
      </c>
      <c r="K32" s="17" vm="397">
        <v>2.0650930000000001</v>
      </c>
      <c r="L32" s="17" vm="398">
        <v>1.971832</v>
      </c>
      <c r="M32" s="17" vm="399">
        <v>2.6451169999999999</v>
      </c>
      <c r="N32" s="17" vm="400">
        <v>2.719001</v>
      </c>
      <c r="O32" s="18" vm="401">
        <v>22</v>
      </c>
      <c r="P32" s="19">
        <v>36.607999999999997</v>
      </c>
    </row>
    <row r="33" spans="1:16" ht="24.75" customHeight="1" x14ac:dyDescent="0.35">
      <c r="A33" s="20" t="s" vm="402">
        <v>48</v>
      </c>
      <c r="B33" s="17" vm="403">
        <v>0.71036999999999995</v>
      </c>
      <c r="C33" s="17" vm="404">
        <v>0.77432800000000002</v>
      </c>
      <c r="D33" s="17" vm="405">
        <v>0.80862500000000004</v>
      </c>
      <c r="E33" s="17" vm="406">
        <v>0.83275500000000002</v>
      </c>
      <c r="F33" s="17" vm="407">
        <v>0.877382</v>
      </c>
      <c r="G33" s="17" vm="408">
        <v>0.86032299999999995</v>
      </c>
      <c r="H33" s="17" vm="409">
        <v>0.82957499999999995</v>
      </c>
      <c r="I33" s="17" vm="410">
        <v>0.88295500000000005</v>
      </c>
      <c r="J33" s="17" vm="411">
        <v>1.0041679999999999</v>
      </c>
      <c r="K33" s="17" vm="412">
        <v>1.017728</v>
      </c>
      <c r="L33" s="17" vm="413">
        <v>0.98336900000000005</v>
      </c>
      <c r="M33" s="17" vm="414">
        <v>1.0313289999999999</v>
      </c>
      <c r="N33" s="17" vm="415">
        <v>1.1121220000000001</v>
      </c>
      <c r="O33" s="18" vm="416">
        <v>8</v>
      </c>
      <c r="P33" s="19">
        <v>14.9734</v>
      </c>
    </row>
    <row r="34" spans="1:16" ht="24.75" customHeight="1" x14ac:dyDescent="0.35">
      <c r="A34" s="20" t="s" vm="417">
        <v>49</v>
      </c>
      <c r="B34" s="17" vm="418">
        <v>1.4948669999999999</v>
      </c>
      <c r="C34" s="17" vm="419">
        <v>1.49387</v>
      </c>
      <c r="D34" s="17" vm="420">
        <v>1.556513</v>
      </c>
      <c r="E34" s="17" vm="421">
        <v>1.5870059999999999</v>
      </c>
      <c r="F34" s="17" vm="422">
        <v>1.6494230000000001</v>
      </c>
      <c r="G34" s="17" vm="423">
        <v>1.6479440000000001</v>
      </c>
      <c r="H34" s="17" vm="424">
        <v>1.639397</v>
      </c>
      <c r="I34" s="17" vm="425">
        <v>1.67181</v>
      </c>
      <c r="J34" s="17" vm="426">
        <v>1.6816819999999999</v>
      </c>
      <c r="K34" s="17" vm="427">
        <v>1.6409450000000001</v>
      </c>
      <c r="L34" s="17" vm="428">
        <v>1.754284</v>
      </c>
      <c r="M34" s="17" vm="429">
        <v>1.816435</v>
      </c>
      <c r="N34" s="17" vm="430">
        <v>1.7873490000000001</v>
      </c>
      <c r="O34" s="18" vm="431">
        <v>9</v>
      </c>
      <c r="P34" s="19">
        <v>24.064499999999999</v>
      </c>
    </row>
    <row r="35" spans="1:16" ht="24.75" customHeight="1" x14ac:dyDescent="0.35">
      <c r="A35" s="35" t="s" vm="432">
        <v>50</v>
      </c>
      <c r="B35" s="31" vm="433">
        <v>2.5450520000000001</v>
      </c>
      <c r="C35" s="31" vm="434">
        <v>2.4377610000000001</v>
      </c>
      <c r="D35" s="31" vm="435">
        <v>2.8507310000000001</v>
      </c>
      <c r="E35" s="31" vm="436">
        <v>3.0401389999999999</v>
      </c>
      <c r="F35" s="31" vm="437">
        <v>3.2187429999999999</v>
      </c>
      <c r="G35" s="31" vm="438">
        <v>3.3284729999999998</v>
      </c>
      <c r="H35" s="31" vm="439">
        <v>3.2331620000000001</v>
      </c>
      <c r="I35" s="31" vm="440">
        <v>3.1652689999999999</v>
      </c>
      <c r="J35" s="31" vm="441">
        <v>3.200707</v>
      </c>
      <c r="K35" s="31" vm="442">
        <v>3.1028180000000001</v>
      </c>
      <c r="L35" s="31" vm="443">
        <v>3.1729829999999999</v>
      </c>
      <c r="M35" s="31" vm="444">
        <v>3.4594900000000002</v>
      </c>
      <c r="N35" s="31" vm="445">
        <v>3.284815</v>
      </c>
      <c r="O35" s="32" vm="446">
        <v>6</v>
      </c>
      <c r="P35" s="36">
        <v>44.225999999999999</v>
      </c>
    </row>
    <row r="36" spans="1:16" ht="74" x14ac:dyDescent="0.35">
      <c r="A36" s="3"/>
      <c r="B36" s="3">
        <v>2010</v>
      </c>
      <c r="C36" s="3">
        <v>2011</v>
      </c>
      <c r="D36" s="3">
        <v>2012</v>
      </c>
      <c r="E36" s="3">
        <v>2013</v>
      </c>
      <c r="F36" s="3">
        <v>2014</v>
      </c>
      <c r="G36" s="3">
        <v>2015</v>
      </c>
      <c r="H36" s="3">
        <v>2016</v>
      </c>
      <c r="I36" s="3">
        <v>2017</v>
      </c>
      <c r="J36" s="3">
        <v>2018</v>
      </c>
      <c r="K36" s="3">
        <v>2019</v>
      </c>
      <c r="L36" s="3">
        <v>2020</v>
      </c>
      <c r="M36" s="3">
        <v>2021</v>
      </c>
      <c r="N36" s="3">
        <v>2022</v>
      </c>
      <c r="O36" s="4" t="s">
        <v>15</v>
      </c>
      <c r="P36" s="4" t="s">
        <v>16</v>
      </c>
    </row>
    <row r="37" spans="1:16" ht="24.75" customHeight="1" x14ac:dyDescent="0.35">
      <c r="A37" s="37" t="s">
        <v>51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47">
        <v>52</v>
      </c>
      <c r="B38" s="29" vm="448">
        <v>1.647418</v>
      </c>
      <c r="C38" s="29" vm="449">
        <v>1.585504</v>
      </c>
      <c r="D38" s="29" vm="450">
        <v>1.5832539999999999</v>
      </c>
      <c r="E38" s="29" vm="451">
        <v>1.9213720000000001</v>
      </c>
      <c r="F38" s="29" vm="452">
        <v>1.8733150000000001</v>
      </c>
      <c r="G38" s="29" vm="453">
        <v>1.9312819999999999</v>
      </c>
      <c r="H38" s="29" vm="454">
        <v>1.8658140000000001</v>
      </c>
      <c r="I38" s="29" vm="455">
        <v>1.8383780000000001</v>
      </c>
      <c r="J38" s="29" vm="456">
        <v>1.8336870000000001</v>
      </c>
      <c r="K38" s="29" vm="457">
        <v>1.7677860000000001</v>
      </c>
      <c r="L38" s="29" vm="458">
        <v>1.7515480000000001</v>
      </c>
      <c r="M38" s="29" vm="459">
        <v>1.7346950000000001</v>
      </c>
      <c r="N38" s="29" vm="460">
        <v>1.524759</v>
      </c>
      <c r="O38" s="30" vm="461">
        <v>23</v>
      </c>
      <c r="P38" s="33">
        <v>20.529</v>
      </c>
    </row>
    <row r="39" spans="1:16" ht="24.75" customHeight="1" x14ac:dyDescent="0.35">
      <c r="A39" s="20" t="s" vm="462">
        <v>53</v>
      </c>
      <c r="B39" s="17" vm="463">
        <v>1.3445400000000001</v>
      </c>
      <c r="C39" s="17" vm="464">
        <v>1.2967169999999999</v>
      </c>
      <c r="D39" s="17" vm="465">
        <v>1.287649</v>
      </c>
      <c r="E39" s="17" vm="466">
        <v>1.579736</v>
      </c>
      <c r="F39" s="17" vm="467">
        <v>1.5594490000000001</v>
      </c>
      <c r="G39" s="17" vm="468">
        <v>1.6129420000000001</v>
      </c>
      <c r="H39" s="17" vm="469">
        <v>1.5435829999999999</v>
      </c>
      <c r="I39" s="17" vm="470">
        <v>1.521989</v>
      </c>
      <c r="J39" s="17" vm="471">
        <v>1.5162070000000001</v>
      </c>
      <c r="K39" s="17" vm="472">
        <v>1.45137</v>
      </c>
      <c r="L39" s="17" vm="473">
        <v>1.431265</v>
      </c>
      <c r="M39" s="17" vm="474">
        <v>1.4169309999999999</v>
      </c>
      <c r="N39" s="17" vm="475">
        <v>1.2295959999999999</v>
      </c>
      <c r="O39" s="18" vm="476">
        <v>22</v>
      </c>
      <c r="P39" s="19">
        <v>16.555</v>
      </c>
    </row>
    <row r="40" spans="1:16" ht="39" customHeight="1" x14ac:dyDescent="0.35">
      <c r="A40" s="38" t="s" vm="477">
        <v>54</v>
      </c>
      <c r="B40" s="17" vm="478">
        <v>1.0842639999999999</v>
      </c>
      <c r="C40" s="17" vm="479">
        <v>1.0465679999999999</v>
      </c>
      <c r="D40" s="17" vm="480">
        <v>1.02783</v>
      </c>
      <c r="E40" s="17" vm="481">
        <v>1.1809810000000001</v>
      </c>
      <c r="F40" s="17" vm="482">
        <v>1.143319</v>
      </c>
      <c r="G40" s="17" vm="483">
        <v>1.1343190000000001</v>
      </c>
      <c r="H40" s="17" vm="484">
        <v>1.143554</v>
      </c>
      <c r="I40" s="17" vm="485">
        <v>1.1085670000000001</v>
      </c>
      <c r="J40" s="17" vm="486">
        <v>1.0926530000000001</v>
      </c>
      <c r="K40" s="17" vm="487">
        <v>1.081723</v>
      </c>
      <c r="L40" s="17" vm="488">
        <v>0.99168000000000001</v>
      </c>
      <c r="M40" s="17" vm="489">
        <v>1.013998</v>
      </c>
      <c r="N40" s="17" vm="490">
        <v>0.96377199999999996</v>
      </c>
      <c r="O40" s="18" vm="491">
        <v>16</v>
      </c>
      <c r="P40" s="19">
        <v>12.976000000000001</v>
      </c>
    </row>
    <row r="41" spans="1:16" ht="24.75" customHeight="1" x14ac:dyDescent="0.35">
      <c r="A41" s="20" t="s" vm="492">
        <v>55</v>
      </c>
      <c r="B41" s="17" vm="493">
        <v>0.279945</v>
      </c>
      <c r="C41" s="17" vm="494">
        <v>0.26443899999999998</v>
      </c>
      <c r="D41" s="17" vm="495">
        <v>0.26049699999999998</v>
      </c>
      <c r="E41" s="17" vm="496">
        <v>0.262179</v>
      </c>
      <c r="F41" s="17" vm="497">
        <v>0.24685099999999999</v>
      </c>
      <c r="G41" s="17" vm="498">
        <v>0.23680699999999999</v>
      </c>
      <c r="H41" s="17" vm="499">
        <v>0.239228</v>
      </c>
      <c r="I41" s="17" vm="500">
        <v>0.23449600000000001</v>
      </c>
      <c r="J41" s="17" vm="501">
        <v>0.237985</v>
      </c>
      <c r="K41" s="17" vm="502">
        <v>0.23789399999999999</v>
      </c>
      <c r="L41" s="17" vm="503">
        <v>0.23511899999999999</v>
      </c>
      <c r="M41" s="17" vm="504">
        <v>0.230796</v>
      </c>
      <c r="N41" s="17" vm="505">
        <v>0.22371099999999999</v>
      </c>
      <c r="O41" s="18" vm="506">
        <v>20</v>
      </c>
      <c r="P41" s="19">
        <v>3.012</v>
      </c>
    </row>
    <row r="42" spans="1:16" ht="24.75" customHeight="1" x14ac:dyDescent="0.35">
      <c r="A42" s="35" t="s" vm="507">
        <v>56</v>
      </c>
      <c r="B42" s="39" vm="508">
        <v>2.2932999999999999E-2</v>
      </c>
      <c r="C42" s="39" vm="509">
        <v>2.4348000000000002E-2</v>
      </c>
      <c r="D42" s="39" vm="510">
        <v>3.5108E-2</v>
      </c>
      <c r="E42" s="39" vm="511">
        <v>7.9457E-2</v>
      </c>
      <c r="F42" s="39" vm="512">
        <v>6.7015000000000005E-2</v>
      </c>
      <c r="G42" s="39" vm="513">
        <v>8.1532999999999994E-2</v>
      </c>
      <c r="H42" s="39" vm="514">
        <v>8.3002999999999993E-2</v>
      </c>
      <c r="I42" s="39" vm="515">
        <v>8.1892999999999994E-2</v>
      </c>
      <c r="J42" s="39" vm="516">
        <v>7.9493999999999995E-2</v>
      </c>
      <c r="K42" s="39" vm="517">
        <v>7.8521999999999995E-2</v>
      </c>
      <c r="L42" s="39" vm="518">
        <v>8.5165000000000005E-2</v>
      </c>
      <c r="M42" s="39" vm="519">
        <v>8.6968000000000004E-2</v>
      </c>
      <c r="N42" s="39" vm="520">
        <v>7.1451000000000001E-2</v>
      </c>
      <c r="O42" s="32" vm="521">
        <v>14</v>
      </c>
      <c r="P42" s="36">
        <v>0.96199999999999997</v>
      </c>
    </row>
    <row r="43" spans="1:16" ht="24.75" customHeight="1" x14ac:dyDescent="0.35">
      <c r="A43" s="37" t="s">
        <v>57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22">
        <v>58</v>
      </c>
      <c r="B44" s="29" vm="523">
        <v>2.0674760000000001</v>
      </c>
      <c r="C44" s="29" vm="524">
        <v>1.958801</v>
      </c>
      <c r="D44" s="29" vm="525">
        <v>2.3845320000000001</v>
      </c>
      <c r="E44" s="29" vm="526">
        <v>2.5523259999999999</v>
      </c>
      <c r="F44" s="29" vm="527">
        <v>2.7028650000000001</v>
      </c>
      <c r="G44" s="29" vm="528">
        <v>2.8392750000000002</v>
      </c>
      <c r="H44" s="29" vm="529">
        <v>2.753809</v>
      </c>
      <c r="I44" s="29" vm="530">
        <v>2.7053950000000002</v>
      </c>
      <c r="J44" s="29" vm="531">
        <v>2.7178429999999998</v>
      </c>
      <c r="K44" s="29" vm="532">
        <v>2.6288770000000001</v>
      </c>
      <c r="L44" s="29" vm="533">
        <v>2.6964009999999998</v>
      </c>
      <c r="M44" s="29" vm="534">
        <v>2.9728620000000001</v>
      </c>
      <c r="N44" s="29" vm="535">
        <v>2.8019639999999999</v>
      </c>
      <c r="O44" s="30" vm="536">
        <v>4</v>
      </c>
      <c r="P44" s="33">
        <v>37.725000000000001</v>
      </c>
    </row>
    <row r="45" spans="1:16" ht="39" customHeight="1" x14ac:dyDescent="0.35">
      <c r="A45" s="16" t="s" vm="537">
        <v>59</v>
      </c>
      <c r="B45" s="17" vm="538">
        <v>0.95552499999999996</v>
      </c>
      <c r="C45" s="17" vm="539">
        <v>1.014888</v>
      </c>
      <c r="D45" s="17" vm="540">
        <v>1.151775</v>
      </c>
      <c r="E45" s="17" vm="541">
        <v>1.2284980000000001</v>
      </c>
      <c r="F45" s="17" vm="542">
        <v>1.272119</v>
      </c>
      <c r="G45" s="17" vm="543">
        <v>1.24136</v>
      </c>
      <c r="H45" s="17" vm="544">
        <v>1.2228779999999999</v>
      </c>
      <c r="I45" s="17" vm="545">
        <v>1.202933</v>
      </c>
      <c r="J45" s="17" vm="546">
        <v>1.182447</v>
      </c>
      <c r="K45" s="17" vm="547">
        <v>1.1481209999999999</v>
      </c>
      <c r="L45" s="17" vm="548">
        <v>1.256915</v>
      </c>
      <c r="M45" s="17" vm="549">
        <v>1.2141139999999999</v>
      </c>
      <c r="N45" s="17" vm="550">
        <v>1.1090500000000001</v>
      </c>
      <c r="O45" s="18" vm="551">
        <v>6</v>
      </c>
      <c r="P45" s="19">
        <v>14.932</v>
      </c>
    </row>
    <row r="46" spans="1:16" ht="24.75" customHeight="1" x14ac:dyDescent="0.35">
      <c r="A46" s="35" t="s" vm="552">
        <v>60</v>
      </c>
      <c r="B46" s="31" vm="553">
        <v>1.1119509999999999</v>
      </c>
      <c r="C46" s="31" vm="554">
        <v>0.943913</v>
      </c>
      <c r="D46" s="31" vm="555">
        <v>1.232756</v>
      </c>
      <c r="E46" s="31" vm="556">
        <v>1.3238270000000001</v>
      </c>
      <c r="F46" s="31" vm="557">
        <v>1.4307460000000001</v>
      </c>
      <c r="G46" s="31" vm="558">
        <v>1.5979159999999999</v>
      </c>
      <c r="H46" s="31" vm="559">
        <v>1.530931</v>
      </c>
      <c r="I46" s="31" vm="560">
        <v>1.502462</v>
      </c>
      <c r="J46" s="31" vm="561">
        <v>1.535396</v>
      </c>
      <c r="K46" s="31" vm="562">
        <v>1.480755</v>
      </c>
      <c r="L46" s="31" vm="563">
        <v>1.439487</v>
      </c>
      <c r="M46" s="31" vm="564">
        <v>1.758748</v>
      </c>
      <c r="N46" s="31" vm="565">
        <v>1.692914</v>
      </c>
      <c r="O46" s="32" vm="566">
        <v>4</v>
      </c>
      <c r="P46" s="36">
        <v>22.792999999999999</v>
      </c>
    </row>
    <row r="47" spans="1:16" ht="24.75" customHeight="1" x14ac:dyDescent="0.35">
      <c r="A47" s="37" t="s">
        <v>61</v>
      </c>
      <c r="B47" s="6" t="s">
        <v>62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67">
        <v>40</v>
      </c>
      <c r="B48" s="29" vm="568">
        <v>11.8</v>
      </c>
      <c r="C48" s="29" vm="569">
        <v>11.4</v>
      </c>
      <c r="D48" s="29" vm="570">
        <v>11.6</v>
      </c>
      <c r="E48" s="29" vm="571">
        <v>13</v>
      </c>
      <c r="F48" s="29" vm="572">
        <v>13.3</v>
      </c>
      <c r="G48" s="29" vm="573">
        <v>13.9</v>
      </c>
      <c r="H48" s="29" vm="574">
        <v>13.8</v>
      </c>
      <c r="I48" s="29" vm="575">
        <v>13.8</v>
      </c>
      <c r="J48" s="29" vm="576">
        <v>13.9</v>
      </c>
      <c r="K48" s="29" vm="577">
        <v>13.8</v>
      </c>
      <c r="L48" s="29" vm="578">
        <v>14.1</v>
      </c>
      <c r="M48" s="29" vm="579">
        <v>14.7</v>
      </c>
      <c r="N48" s="29" vm="580">
        <v>14.2</v>
      </c>
      <c r="O48" s="30" vm="581">
        <v>27</v>
      </c>
      <c r="P48" s="30"/>
    </row>
    <row r="49" spans="1:16" ht="24.75" customHeight="1" x14ac:dyDescent="0.35">
      <c r="A49" s="40" t="s" vm="582">
        <v>41</v>
      </c>
      <c r="B49" s="41" vm="583">
        <v>31.1</v>
      </c>
      <c r="C49" s="41" vm="584">
        <v>31.9</v>
      </c>
      <c r="D49" s="41" vm="585">
        <v>32.6</v>
      </c>
      <c r="E49" s="41" vm="586">
        <v>32.700000000000003</v>
      </c>
      <c r="F49" s="41" vm="587">
        <v>33.299999999999997</v>
      </c>
      <c r="G49" s="41" vm="588">
        <v>32.6</v>
      </c>
      <c r="H49" s="41" vm="589">
        <v>33</v>
      </c>
      <c r="I49" s="41" vm="590">
        <v>33.6</v>
      </c>
      <c r="J49" s="41" vm="591">
        <v>34.1</v>
      </c>
      <c r="K49" s="41" vm="592">
        <v>34.6</v>
      </c>
      <c r="L49" s="41" vm="593">
        <v>35.9</v>
      </c>
      <c r="M49" s="41" vm="594">
        <v>35.5</v>
      </c>
      <c r="N49" s="41" vm="595">
        <v>36.4</v>
      </c>
      <c r="O49" s="42" vm="596">
        <v>11</v>
      </c>
      <c r="P49" s="42"/>
    </row>
    <row r="50" spans="1:16" ht="24.75" customHeight="1" x14ac:dyDescent="0.35">
      <c r="A50" s="43" t="s">
        <v>63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97">
        <v>64</v>
      </c>
      <c r="B51" s="29" vm="598">
        <v>0.176842</v>
      </c>
      <c r="C51" s="29" vm="599">
        <v>7.9435000000000006E-2</v>
      </c>
      <c r="D51" s="29" vm="600">
        <v>7.8072000000000003E-2</v>
      </c>
      <c r="E51" s="29" vm="601">
        <v>7.5831999999999997E-2</v>
      </c>
      <c r="F51" s="29" vm="602">
        <v>7.4374999999999997E-2</v>
      </c>
      <c r="G51" s="29" vm="603">
        <v>0.10564999999999999</v>
      </c>
      <c r="H51" s="29" vm="604">
        <v>0.15819900000000001</v>
      </c>
      <c r="I51" s="29" vm="605">
        <v>0.2117</v>
      </c>
      <c r="J51" s="29" vm="606">
        <v>0.25825300000000001</v>
      </c>
      <c r="K51" s="29" vm="607">
        <v>0.20521700000000001</v>
      </c>
      <c r="L51" s="29" vm="608">
        <v>0.27863900000000003</v>
      </c>
      <c r="M51" s="29" vm="609">
        <v>0.33715400000000001</v>
      </c>
      <c r="N51" s="29" vm="610">
        <v>0.237898</v>
      </c>
      <c r="O51" s="30"/>
      <c r="P51" s="33">
        <v>3.2029999999999998</v>
      </c>
    </row>
    <row r="52" spans="1:16" ht="24.75" customHeight="1" x14ac:dyDescent="0.35">
      <c r="A52" s="20" t="s" vm="611">
        <v>65</v>
      </c>
      <c r="B52" s="17" vm="612">
        <v>6.7959000000000006E-2</v>
      </c>
      <c r="C52" s="17" vm="613">
        <v>4.1926999999999999E-2</v>
      </c>
      <c r="D52" s="17" vm="614">
        <v>4.2867000000000002E-2</v>
      </c>
      <c r="E52" s="17" vm="615">
        <v>4.2325000000000002E-2</v>
      </c>
      <c r="F52" s="17" vm="616">
        <v>4.1641999999999998E-2</v>
      </c>
      <c r="G52" s="17" vm="617">
        <v>5.1757999999999998E-2</v>
      </c>
      <c r="H52" s="17" vm="618">
        <v>7.0170999999999997E-2</v>
      </c>
      <c r="I52" s="17" vm="619">
        <v>8.0172999999999994E-2</v>
      </c>
      <c r="J52" s="17" vm="620">
        <v>7.5258000000000005E-2</v>
      </c>
      <c r="K52" s="17" vm="621">
        <v>9.2893000000000003E-2</v>
      </c>
      <c r="L52" s="17" vm="622">
        <v>0.11108</v>
      </c>
      <c r="M52" s="17" vm="623">
        <v>0.101203</v>
      </c>
      <c r="N52" s="17" vm="624">
        <v>9.6703999999999998E-2</v>
      </c>
      <c r="O52" s="18"/>
      <c r="P52" s="19">
        <v>1.302</v>
      </c>
    </row>
    <row r="53" spans="1:16" ht="24.75" customHeight="1" x14ac:dyDescent="0.35">
      <c r="A53" s="20" t="s" vm="625">
        <v>66</v>
      </c>
      <c r="B53" s="17" vm="626">
        <v>0.10888299999999999</v>
      </c>
      <c r="C53" s="17" vm="627">
        <v>3.7508E-2</v>
      </c>
      <c r="D53" s="17" vm="628">
        <v>3.5205E-2</v>
      </c>
      <c r="E53" s="17" vm="629">
        <v>3.3507000000000002E-2</v>
      </c>
      <c r="F53" s="17" vm="630">
        <v>3.2732999999999998E-2</v>
      </c>
      <c r="G53" s="17" vm="631">
        <v>5.3892000000000002E-2</v>
      </c>
      <c r="H53" s="17" vm="632">
        <v>8.8027999999999995E-2</v>
      </c>
      <c r="I53" s="17" vm="633">
        <v>0.13152800000000001</v>
      </c>
      <c r="J53" s="17" vm="634">
        <v>0.18299499999999999</v>
      </c>
      <c r="K53" s="17" vm="635">
        <v>0.11232300000000001</v>
      </c>
      <c r="L53" s="17" vm="636">
        <v>0.16755900000000001</v>
      </c>
      <c r="M53" s="17" vm="637">
        <v>0.23595099999999999</v>
      </c>
      <c r="N53" s="17" vm="638">
        <v>0.14119399999999999</v>
      </c>
      <c r="O53" s="18"/>
      <c r="P53" s="19">
        <v>1.901</v>
      </c>
    </row>
    <row r="54" spans="1:16" ht="39" customHeight="1" x14ac:dyDescent="0.35">
      <c r="A54" s="46" t="s">
        <v>67</v>
      </c>
      <c r="B54" s="47">
        <v>31.281829000000002</v>
      </c>
      <c r="C54" s="47">
        <v>31.189841999999999</v>
      </c>
      <c r="D54" s="47">
        <v>32.368024999999996</v>
      </c>
      <c r="E54" s="47">
        <v>33.104596000000001</v>
      </c>
      <c r="F54" s="47">
        <v>33.872485999999995</v>
      </c>
      <c r="G54" s="47">
        <v>33.826705000000004</v>
      </c>
      <c r="H54" s="47">
        <v>33.579978999999994</v>
      </c>
      <c r="I54" s="47">
        <v>33.85219</v>
      </c>
      <c r="J54" s="47">
        <v>34.644921000000004</v>
      </c>
      <c r="K54" s="47">
        <v>34.660016000000006</v>
      </c>
      <c r="L54" s="47">
        <v>36.843995999999997</v>
      </c>
      <c r="M54" s="47">
        <v>37.813367</v>
      </c>
      <c r="N54" s="47">
        <v>37.590066</v>
      </c>
      <c r="O54" s="48"/>
      <c r="P54" s="48">
        <v>506.10399999999998</v>
      </c>
    </row>
    <row r="55" spans="1:16" ht="18.5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18.5" x14ac:dyDescent="0.45">
      <c r="A56" s="50" t="s">
        <v>68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18.5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21.5" x14ac:dyDescent="0.45">
      <c r="A58" s="50" t="s">
        <v>69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70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71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70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72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639">
        <v>73</v>
      </c>
      <c r="D89" t="s">
        <v>74</v>
      </c>
      <c r="I89" t="s" vm="639">
        <v>73</v>
      </c>
      <c r="J89" t="s">
        <v>74</v>
      </c>
    </row>
    <row r="90" spans="1:16" x14ac:dyDescent="0.35">
      <c r="B90" t="s" vm="14">
        <v>19</v>
      </c>
      <c r="C90" s="58" vm="640">
        <v>32.444826999999997</v>
      </c>
      <c r="D90" s="58" vm="641">
        <v>33.811056000000001</v>
      </c>
      <c r="E90" s="58"/>
      <c r="H90" t="s" vm="282">
        <v>40</v>
      </c>
      <c r="I90" s="58" vm="295">
        <v>9.7101330000000008</v>
      </c>
      <c r="J90" s="58" vm="642">
        <v>10.967358000000001</v>
      </c>
      <c r="K90" s="58"/>
    </row>
    <row r="91" spans="1:16" x14ac:dyDescent="0.35">
      <c r="B91" t="s" vm="89">
        <v>24</v>
      </c>
      <c r="C91" s="58" vm="643">
        <v>33.570946999999997</v>
      </c>
      <c r="D91" s="58" vm="644">
        <v>34.132631000000003</v>
      </c>
      <c r="E91" s="58"/>
      <c r="H91" t="s">
        <v>75</v>
      </c>
      <c r="I91" s="58" vm="340">
        <v>9.48048</v>
      </c>
      <c r="J91" s="58" vm="645">
        <v>7.9657850000000003</v>
      </c>
      <c r="K91" s="58"/>
    </row>
    <row r="92" spans="1:16" x14ac:dyDescent="0.35">
      <c r="B92" t="s" vm="149">
        <v>28</v>
      </c>
      <c r="C92" s="58" vm="646">
        <v>33.984226</v>
      </c>
      <c r="D92" s="58" vm="647">
        <v>32.056310000000003</v>
      </c>
      <c r="E92" s="58"/>
      <c r="H92" t="s">
        <v>76</v>
      </c>
      <c r="I92" s="58" vm="355">
        <v>7.9171610000000001</v>
      </c>
      <c r="J92" s="58" vm="648">
        <v>10.051970000000001</v>
      </c>
      <c r="K92" s="58"/>
    </row>
    <row r="93" spans="1:16" x14ac:dyDescent="0.35">
      <c r="H93" t="s">
        <v>77</v>
      </c>
      <c r="I93" s="58" vm="370">
        <v>1.675708</v>
      </c>
      <c r="J93" s="58" vm="649">
        <v>2.3111269999999999</v>
      </c>
      <c r="K93" s="58"/>
    </row>
    <row r="94" spans="1:16" x14ac:dyDescent="0.35">
      <c r="H94" t="s" vm="372">
        <v>46</v>
      </c>
      <c r="I94" s="58" vm="385">
        <v>8.9032879999999999</v>
      </c>
      <c r="J94" s="58" vm="650">
        <v>8.85778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2024-03-14T13:59:56Z</dcterms:created>
  <dcterms:modified xsi:type="dcterms:W3CDTF">2024-03-14T13:59:56Z</dcterms:modified>
</cp:coreProperties>
</file>