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637947D5-F0D2-4B4E-901D-C93CE30885BF}" xr6:coauthVersionLast="47" xr6:coauthVersionMax="47" xr10:uidLastSave="{00000000-0000-0000-0000-000000000000}"/>
  <bookViews>
    <workbookView xWindow="57480" yWindow="-120" windowWidth="29040" windowHeight="15840" xr2:uid="{76CE1525-CF6D-4051-A94B-9AE293F77066}"/>
  </bookViews>
  <sheets>
    <sheet name="EU27_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8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EU27_2020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2]"/>
    <s v="[country_annex_config].[Title].&amp;[State government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Annex_A_TTR_data].[GEO].&amp;[EA19]"/>
  </metadataStrings>
  <mdxMetadata count="60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45"/>
        <n x="53"/>
        <n x="54"/>
        <n x="1"/>
      </t>
    </mdx>
    <mdx n="0" f="v">
      <t c="5">
        <n x="16"/>
        <n x="45"/>
        <n x="53"/>
        <n x="54"/>
        <n x="2"/>
      </t>
    </mdx>
    <mdx n="0" f="v">
      <t c="5">
        <n x="16"/>
        <n x="45"/>
        <n x="53"/>
        <n x="54"/>
        <n x="3"/>
      </t>
    </mdx>
    <mdx n="0" f="v">
      <t c="5">
        <n x="16"/>
        <n x="45"/>
        <n x="53"/>
        <n x="54"/>
        <n x="4"/>
      </t>
    </mdx>
    <mdx n="0" f="v">
      <t c="5">
        <n x="16"/>
        <n x="45"/>
        <n x="53"/>
        <n x="54"/>
        <n x="5"/>
      </t>
    </mdx>
    <mdx n="0" f="v">
      <t c="5">
        <n x="16"/>
        <n x="45"/>
        <n x="53"/>
        <n x="54"/>
        <n x="6"/>
      </t>
    </mdx>
    <mdx n="0" f="v">
      <t c="5">
        <n x="16"/>
        <n x="45"/>
        <n x="53"/>
        <n x="54"/>
        <n x="7"/>
      </t>
    </mdx>
    <mdx n="0" f="v">
      <t c="5">
        <n x="16"/>
        <n x="45"/>
        <n x="53"/>
        <n x="54"/>
        <n x="8"/>
      </t>
    </mdx>
    <mdx n="0" f="v">
      <t c="5">
        <n x="16"/>
        <n x="45"/>
        <n x="53"/>
        <n x="54"/>
        <n x="9"/>
      </t>
    </mdx>
    <mdx n="0" f="v">
      <t c="5">
        <n x="16"/>
        <n x="45"/>
        <n x="53"/>
        <n x="54"/>
        <n x="10"/>
      </t>
    </mdx>
    <mdx n="0" f="v">
      <t c="5">
        <n x="16"/>
        <n x="45"/>
        <n x="53"/>
        <n x="54"/>
        <n x="11"/>
      </t>
    </mdx>
    <mdx n="0" f="v">
      <t c="5">
        <n x="16"/>
        <n x="45"/>
        <n x="53"/>
        <n x="54"/>
        <n x="12"/>
      </t>
    </mdx>
    <mdx n="0" f="v">
      <t c="5">
        <n x="16"/>
        <n x="45"/>
        <n x="53"/>
        <n x="54"/>
        <n x="13"/>
      </t>
    </mdx>
    <mdx n="0" f="v">
      <t c="5">
        <n x="16"/>
        <n x="46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92"/>
      </t>
    </mdx>
    <mdx n="0" f="v">
      <t c="5">
        <n x="16"/>
        <n x="17"/>
        <n x="91"/>
        <n x="92"/>
        <n x="1"/>
      </t>
    </mdx>
    <mdx n="0" f="v">
      <t c="5">
        <n x="16"/>
        <n x="17"/>
        <n x="91"/>
        <n x="92"/>
        <n x="2"/>
      </t>
    </mdx>
    <mdx n="0" f="v">
      <t c="5">
        <n x="16"/>
        <n x="17"/>
        <n x="91"/>
        <n x="92"/>
        <n x="3"/>
      </t>
    </mdx>
    <mdx n="0" f="v">
      <t c="5">
        <n x="16"/>
        <n x="17"/>
        <n x="91"/>
        <n x="92"/>
        <n x="4"/>
      </t>
    </mdx>
    <mdx n="0" f="v">
      <t c="5">
        <n x="16"/>
        <n x="17"/>
        <n x="91"/>
        <n x="92"/>
        <n x="5"/>
      </t>
    </mdx>
    <mdx n="0" f="v">
      <t c="5">
        <n x="16"/>
        <n x="17"/>
        <n x="91"/>
        <n x="92"/>
        <n x="6"/>
      </t>
    </mdx>
    <mdx n="0" f="v">
      <t c="5">
        <n x="16"/>
        <n x="17"/>
        <n x="91"/>
        <n x="92"/>
        <n x="7"/>
      </t>
    </mdx>
    <mdx n="0" f="v">
      <t c="5">
        <n x="16"/>
        <n x="17"/>
        <n x="91"/>
        <n x="92"/>
        <n x="8"/>
      </t>
    </mdx>
    <mdx n="0" f="v">
      <t c="5">
        <n x="16"/>
        <n x="17"/>
        <n x="91"/>
        <n x="92"/>
        <n x="9"/>
      </t>
    </mdx>
    <mdx n="0" f="v">
      <t c="5">
        <n x="16"/>
        <n x="17"/>
        <n x="91"/>
        <n x="92"/>
        <n x="10"/>
      </t>
    </mdx>
    <mdx n="0" f="v">
      <t c="5">
        <n x="16"/>
        <n x="17"/>
        <n x="91"/>
        <n x="92"/>
        <n x="11"/>
      </t>
    </mdx>
    <mdx n="0" f="v">
      <t c="5">
        <n x="16"/>
        <n x="17"/>
        <n x="91"/>
        <n x="92"/>
        <n x="12"/>
      </t>
    </mdx>
    <mdx n="0" f="v">
      <t c="5">
        <n x="16"/>
        <n x="17"/>
        <n x="91"/>
        <n x="92"/>
        <n x="13"/>
      </t>
    </mdx>
    <mdx n="0" f="v">
      <t c="5">
        <n x="16"/>
        <n x="18"/>
        <n x="91"/>
        <n x="92"/>
        <n x="13"/>
      </t>
    </mdx>
    <mdx n="0" f="m">
      <t c="2">
        <n x="93"/>
        <n x="56"/>
      </t>
    </mdx>
    <mdx n="0" f="v">
      <t c="5">
        <n x="16"/>
        <n x="94"/>
        <n x="93"/>
        <n x="56"/>
        <n x="1"/>
      </t>
    </mdx>
    <mdx n="0" f="v">
      <t c="5">
        <n x="16"/>
        <n x="94"/>
        <n x="93"/>
        <n x="56"/>
        <n x="2"/>
      </t>
    </mdx>
    <mdx n="0" f="v">
      <t c="5">
        <n x="16"/>
        <n x="94"/>
        <n x="93"/>
        <n x="56"/>
        <n x="3"/>
      </t>
    </mdx>
    <mdx n="0" f="v">
      <t c="5">
        <n x="16"/>
        <n x="94"/>
        <n x="93"/>
        <n x="56"/>
        <n x="4"/>
      </t>
    </mdx>
    <mdx n="0" f="v">
      <t c="5">
        <n x="16"/>
        <n x="94"/>
        <n x="93"/>
        <n x="56"/>
        <n x="5"/>
      </t>
    </mdx>
    <mdx n="0" f="v">
      <t c="5">
        <n x="16"/>
        <n x="94"/>
        <n x="93"/>
        <n x="56"/>
        <n x="6"/>
      </t>
    </mdx>
    <mdx n="0" f="v">
      <t c="5">
        <n x="16"/>
        <n x="94"/>
        <n x="93"/>
        <n x="56"/>
        <n x="7"/>
      </t>
    </mdx>
    <mdx n="0" f="v">
      <t c="5">
        <n x="16"/>
        <n x="94"/>
        <n x="93"/>
        <n x="56"/>
        <n x="8"/>
      </t>
    </mdx>
    <mdx n="0" f="v">
      <t c="5">
        <n x="16"/>
        <n x="94"/>
        <n x="93"/>
        <n x="56"/>
        <n x="9"/>
      </t>
    </mdx>
    <mdx n="0" f="v">
      <t c="5">
        <n x="16"/>
        <n x="94"/>
        <n x="93"/>
        <n x="56"/>
        <n x="10"/>
      </t>
    </mdx>
    <mdx n="0" f="v">
      <t c="5">
        <n x="16"/>
        <n x="94"/>
        <n x="93"/>
        <n x="56"/>
        <n x="11"/>
      </t>
    </mdx>
    <mdx n="0" f="v">
      <t c="5">
        <n x="16"/>
        <n x="94"/>
        <n x="93"/>
        <n x="56"/>
        <n x="12"/>
      </t>
    </mdx>
    <mdx n="0" f="v">
      <t c="5">
        <n x="16"/>
        <n x="94"/>
        <n x="93"/>
        <n x="56"/>
        <n x="13"/>
      </t>
    </mdx>
    <mdx n="0" f="v">
      <t c="5">
        <n x="16"/>
        <n x="95"/>
        <n x="93"/>
        <n x="56"/>
        <n x="13"/>
      </t>
    </mdx>
    <mdx n="0" f="m">
      <t c="2">
        <n x="96"/>
        <n x="58"/>
      </t>
    </mdx>
    <mdx n="0" f="v">
      <t c="5">
        <n x="16"/>
        <n x="94"/>
        <n x="96"/>
        <n x="58"/>
        <n x="1"/>
      </t>
    </mdx>
    <mdx n="0" f="v">
      <t c="5">
        <n x="16"/>
        <n x="94"/>
        <n x="96"/>
        <n x="58"/>
        <n x="2"/>
      </t>
    </mdx>
    <mdx n="0" f="v">
      <t c="5">
        <n x="16"/>
        <n x="94"/>
        <n x="96"/>
        <n x="58"/>
        <n x="3"/>
      </t>
    </mdx>
    <mdx n="0" f="v">
      <t c="5">
        <n x="16"/>
        <n x="94"/>
        <n x="96"/>
        <n x="58"/>
        <n x="4"/>
      </t>
    </mdx>
    <mdx n="0" f="v">
      <t c="5">
        <n x="16"/>
        <n x="94"/>
        <n x="96"/>
        <n x="58"/>
        <n x="5"/>
      </t>
    </mdx>
    <mdx n="0" f="v">
      <t c="5">
        <n x="16"/>
        <n x="94"/>
        <n x="96"/>
        <n x="58"/>
        <n x="6"/>
      </t>
    </mdx>
    <mdx n="0" f="v">
      <t c="5">
        <n x="16"/>
        <n x="94"/>
        <n x="96"/>
        <n x="58"/>
        <n x="7"/>
      </t>
    </mdx>
    <mdx n="0" f="v">
      <t c="5">
        <n x="16"/>
        <n x="94"/>
        <n x="96"/>
        <n x="58"/>
        <n x="8"/>
      </t>
    </mdx>
    <mdx n="0" f="v">
      <t c="5">
        <n x="16"/>
        <n x="94"/>
        <n x="96"/>
        <n x="58"/>
        <n x="9"/>
      </t>
    </mdx>
    <mdx n="0" f="v">
      <t c="5">
        <n x="16"/>
        <n x="94"/>
        <n x="96"/>
        <n x="58"/>
        <n x="10"/>
      </t>
    </mdx>
    <mdx n="0" f="v">
      <t c="5">
        <n x="16"/>
        <n x="94"/>
        <n x="96"/>
        <n x="58"/>
        <n x="11"/>
      </t>
    </mdx>
    <mdx n="0" f="v">
      <t c="5">
        <n x="16"/>
        <n x="94"/>
        <n x="96"/>
        <n x="58"/>
        <n x="12"/>
      </t>
    </mdx>
    <mdx n="0" f="v">
      <t c="5">
        <n x="16"/>
        <n x="94"/>
        <n x="96"/>
        <n x="58"/>
        <n x="13"/>
      </t>
    </mdx>
    <mdx n="0" f="v">
      <t c="5">
        <n x="16"/>
        <n x="95"/>
        <n x="96"/>
        <n x="58"/>
        <n x="13"/>
      </t>
    </mdx>
    <mdx n="0" f="m">
      <t c="1">
        <n x="97"/>
      </t>
    </mdx>
    <mdx n="0" f="v">
      <t c="5">
        <n x="16"/>
        <n x="45"/>
        <n x="14"/>
        <n x="15"/>
        <n x="13"/>
      </t>
    </mdx>
    <mdx n="0" f="v">
      <t c="5">
        <n x="97"/>
        <n x="45"/>
        <n x="14"/>
        <n x="15"/>
        <n x="13"/>
      </t>
    </mdx>
    <mdx n="0" f="v">
      <t c="5">
        <n x="97"/>
        <n x="17"/>
        <n x="55"/>
        <n x="56"/>
        <n x="13"/>
      </t>
    </mdx>
    <mdx n="0" f="v">
      <t c="5">
        <n x="16"/>
        <n x="45"/>
        <n x="27"/>
        <n x="28"/>
        <n x="13"/>
      </t>
    </mdx>
    <mdx n="0" f="v">
      <t c="5">
        <n x="97"/>
        <n x="45"/>
        <n x="27"/>
        <n x="28"/>
        <n x="13"/>
      </t>
    </mdx>
    <mdx n="0" f="v">
      <t c="5">
        <n x="97"/>
        <n x="17"/>
        <n x="61"/>
        <n x="62"/>
        <n x="13"/>
      </t>
    </mdx>
    <mdx n="0" f="v">
      <t c="5">
        <n x="16"/>
        <n x="45"/>
        <n x="35"/>
        <n x="36"/>
        <n x="13"/>
      </t>
    </mdx>
    <mdx n="0" f="v">
      <t c="5">
        <n x="97"/>
        <n x="45"/>
        <n x="35"/>
        <n x="36"/>
        <n x="13"/>
      </t>
    </mdx>
    <mdx n="0" f="v">
      <t c="5">
        <n x="97"/>
        <n x="17"/>
        <n x="63"/>
        <n x="64"/>
        <n x="13"/>
      </t>
    </mdx>
    <mdx n="0" f="v">
      <t c="5">
        <n x="97"/>
        <n x="17"/>
        <n x="65"/>
        <n x="66"/>
        <n x="13"/>
      </t>
    </mdx>
    <mdx n="0" f="v">
      <t c="5">
        <n x="97"/>
        <n x="17"/>
        <n x="67"/>
        <n x="68"/>
        <n x="13"/>
      </t>
    </mdx>
  </mdxMetadata>
  <valueMetadata count="60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</valueMetadata>
</metadata>
</file>

<file path=xl/sharedStrings.xml><?xml version="1.0" encoding="utf-8"?>
<sst xmlns="http://schemas.openxmlformats.org/spreadsheetml/2006/main" count="126" uniqueCount="73">
  <si>
    <t>EU-27</t>
  </si>
  <si>
    <t>Table EU-27.1: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</si>
  <si>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</si>
  <si>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</si>
  <si>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</si>
  <si>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</si>
  <si>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</si>
  <si>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</si>
  <si>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</si>
  <si>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</si>
  <si>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</si>
  <si>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</si>
  <si>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</si>
  <si>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</si>
  <si>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</si>
  <si>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</si>
  <si>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</si>
  <si>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</si>
  <si>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</si>
  <si>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</si>
  <si>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/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</si>
  <si>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</si>
  <si>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</si>
  <si>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</si>
  <si>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</si>
  <si>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</si>
  <si>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</si>
  <si>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</si>
  <si>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</si>
  <si>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</si>
  <si>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</si>
  <si>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</si>
  <si>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</si>
  <si>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</si>
  <si>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</si>
  <si>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</si>
  <si>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</si>
  <si>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</si>
  <si>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</si>
  <si>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</si>
  <si>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</si>
  <si>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</si>
  <si>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</si>
  <si>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</si>
  <si>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</si>
  <si>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</si>
  <si>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</si>
  <si>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</si>
  <si>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</si>
  <si>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</si>
  <si>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</si>
  <si>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</si>
  <si>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</si>
  <si>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</si>
  <si>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</si>
  <si>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</si>
  <si>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</si>
  <si>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</si>
  <si>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</si>
  <si>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</si>
  <si>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</si>
  <si>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</si>
  <si>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</si>
  <si>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</si>
  <si>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</si>
  <si>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</si>
  <si>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EU27.1: Tax revenues by main taxes, 2022 (in % of total taxation (left graph) and in % of GDP (right graph))</t>
  </si>
  <si>
    <t>Data extracted February 2024</t>
  </si>
  <si>
    <t>EU27</t>
  </si>
  <si>
    <t>EA19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</si>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</sst>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8" fillId="4" borderId="0" xfId="0" quotePrefix="1" applyFont="1" applyFill="1"/>
    <xf numFmtId="0" fontId="6" fillId="4" borderId="0" xfId="0" applyFont="1" applyFill="1"/>
    <xf numFmtId="0" fontId="10" fillId="4" borderId="0" xfId="0" quotePrefix="1" applyFont="1" applyFill="1"/>
    <xf numFmtId="0" fontId="11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2" fillId="4" borderId="0" xfId="0" quotePrefix="1" applyFont="1" applyFill="1"/>
    <xf numFmtId="0" fontId="13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EU27_2020!$C$83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EU27_2020!$B$84:$B$86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EU27_2020!$C$84:$C$86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D-479F-A31B-871991B0D93E}"/>
            </c:ext>
          </c:extLst>
        </c:ser>
        <c:ser>
          <c:idx val="1"/>
          <c:order val="1"/>
          <c:tx>
            <c:strRef>
              <c:f>EU27_2020!$D$83</c:f>
              <c:strCache>
                <c:ptCount val="1"/>
                <c:pt idx="0">
                  <c:v>EA19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EU27_2020!$B$84:$B$86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EU27_2020!$D$84:$D$86</c:f>
              <c:numCache>
                <c:formatCode>0.0</c:formatCode>
                <c:ptCount val="3"/>
                <c:pt idx="0">
                  <c:v>32.329009999999997</c:v>
                </c:pt>
                <c:pt idx="1">
                  <c:v>34.001002</c:v>
                </c:pt>
                <c:pt idx="2">
                  <c:v>33.669986999999999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D-479F-A31B-871991B0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EU27_2020!$I$83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EU27_2020!$H$84:$H$88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EU27_2020!$I$84:$I$88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0-4D69-B62D-CEE7CB564866}"/>
            </c:ext>
          </c:extLst>
        </c:ser>
        <c:ser>
          <c:idx val="1"/>
          <c:order val="1"/>
          <c:tx>
            <c:strRef>
              <c:f>EU27_2020!$J$83</c:f>
              <c:strCache>
                <c:ptCount val="1"/>
                <c:pt idx="0">
                  <c:v>EA19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EU27_2020!$H$84:$H$88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EU27_2020!$J$84:$J$88</c:f>
              <c:numCache>
                <c:formatCode>0.0</c:formatCode>
                <c:ptCount val="5"/>
                <c:pt idx="0">
                  <c:v>10.761282</c:v>
                </c:pt>
                <c:pt idx="1">
                  <c:v>8.3598330000000001</c:v>
                </c:pt>
                <c:pt idx="2">
                  <c:v>10.112957</c:v>
                </c:pt>
                <c:pt idx="3">
                  <c:v>2.4199250000000001</c:v>
                </c:pt>
                <c:pt idx="4">
                  <c:v>9.1799189999999999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0-4D69-B62D-CEE7CB564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59</xdr:row>
      <xdr:rowOff>104775</xdr:rowOff>
    </xdr:from>
    <xdr:to>
      <xdr:col>5</xdr:col>
      <xdr:colOff>238125</xdr:colOff>
      <xdr:row>76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591271-D4F3-4E23-ACB7-2411856C8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59</xdr:row>
      <xdr:rowOff>19050</xdr:rowOff>
    </xdr:from>
    <xdr:to>
      <xdr:col>14</xdr:col>
      <xdr:colOff>581025</xdr:colOff>
      <xdr:row>76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A2D01E-FF70-4454-8790-5EBE39F3C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3">
          <cell r="C83" t="str">
            <v>EU27</v>
          </cell>
          <cell r="D83" t="str" vm="597">
            <v>EA19</v>
          </cell>
          <cell r="I83" t="str">
            <v>EU27</v>
          </cell>
          <cell r="J83" t="str" vm="597">
            <v>EA19</v>
          </cell>
        </row>
        <row r="84">
          <cell r="B84" t="str" vm="14">
            <v>Indirect taxes</v>
          </cell>
          <cell r="C84" vm="598">
            <v>33.811056000000001</v>
          </cell>
          <cell r="D84" vm="599">
            <v>32.329009999999997</v>
          </cell>
          <cell r="H84" t="str" vm="282">
            <v>Consumption</v>
          </cell>
          <cell r="I84" vm="295">
            <v>10.967358000000001</v>
          </cell>
          <cell r="J84" vm="600">
            <v>10.761282</v>
          </cell>
        </row>
        <row r="85">
          <cell r="B85" t="str" vm="89">
            <v>Direct taxes</v>
          </cell>
          <cell r="C85" vm="601">
            <v>34.132631000000003</v>
          </cell>
          <cell r="D85" vm="602">
            <v>34.001002</v>
          </cell>
          <cell r="H85" t="str">
            <v>Labour - 
Paid by employers</v>
          </cell>
          <cell r="I85" vm="340">
            <v>7.9657850000000003</v>
          </cell>
          <cell r="J85" vm="603">
            <v>8.3598330000000001</v>
          </cell>
        </row>
        <row r="86">
          <cell r="B86" t="str" vm="149">
            <v>Social contributions</v>
          </cell>
          <cell r="C86" vm="604">
            <v>32.056310000000003</v>
          </cell>
          <cell r="D86" vm="605">
            <v>33.669986999999999</v>
          </cell>
          <cell r="H86" t="str">
            <v>Labour - 
Paid by employees</v>
          </cell>
          <cell r="I86" vm="355">
            <v>10.051970000000001</v>
          </cell>
          <cell r="J86" vm="606">
            <v>10.112957</v>
          </cell>
        </row>
        <row r="87">
          <cell r="H87" t="str">
            <v>Labour - 
Paid by non-employed</v>
          </cell>
          <cell r="I87" vm="370">
            <v>2.3111269999999999</v>
          </cell>
          <cell r="J87" vm="607">
            <v>2.4199250000000001</v>
          </cell>
        </row>
        <row r="88">
          <cell r="H88" t="str" vm="372">
            <v>Capital</v>
          </cell>
          <cell r="I88" vm="385">
            <v>8.85778</v>
          </cell>
          <cell r="J88" vm="608">
            <v>9.1799189999999999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B9D3-E1C4-401C-994C-849D257DB275}">
  <sheetPr codeName="Sheet31"/>
  <dimension ref="A1:P88"/>
  <sheetViews>
    <sheetView tabSelected="1" topLeftCell="A41" zoomScale="90" zoomScaleNormal="90" workbookViewId="0">
      <selection activeCell="A52" sqref="A52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13.062167000000001</v>
      </c>
      <c r="C5" s="9" vm="16">
        <v>13.229677000000001</v>
      </c>
      <c r="D5" s="9" vm="17">
        <v>13.519138</v>
      </c>
      <c r="E5" s="9" vm="18">
        <v>13.599579</v>
      </c>
      <c r="F5" s="9" vm="19">
        <v>13.689572999999999</v>
      </c>
      <c r="G5" s="9" vm="20">
        <v>13.688692</v>
      </c>
      <c r="H5" s="9" vm="21">
        <v>13.657754000000001</v>
      </c>
      <c r="I5" s="9" vm="22">
        <v>13.638703</v>
      </c>
      <c r="J5" s="9" vm="23">
        <v>13.665157000000001</v>
      </c>
      <c r="K5" s="9" vm="24">
        <v>13.664948000000001</v>
      </c>
      <c r="L5" s="9" vm="25">
        <v>13.362157</v>
      </c>
      <c r="M5" s="9" vm="26">
        <v>13.738417999999999</v>
      </c>
      <c r="N5" s="9" vm="27">
        <v>13.578962000000001</v>
      </c>
      <c r="O5" s="10" t="s" vm="28">
        <v>20</v>
      </c>
      <c r="P5" s="11">
        <v>2159.7718999999997</v>
      </c>
    </row>
    <row r="6" spans="1:16" ht="24.75" customHeight="1" x14ac:dyDescent="0.35">
      <c r="A6" s="12" t="s" vm="29">
        <v>21</v>
      </c>
      <c r="B6" s="13" vm="30">
        <v>6.8332040000000003</v>
      </c>
      <c r="C6" s="13" vm="31">
        <v>6.8662530000000004</v>
      </c>
      <c r="D6" s="13" vm="32">
        <v>6.8869090000000002</v>
      </c>
      <c r="E6" s="13" vm="33">
        <v>6.9202560000000002</v>
      </c>
      <c r="F6" s="13" vm="34">
        <v>6.9671180000000001</v>
      </c>
      <c r="G6" s="13" vm="35">
        <v>6.9763719999999996</v>
      </c>
      <c r="H6" s="13" vm="36">
        <v>7.0111330000000001</v>
      </c>
      <c r="I6" s="13" vm="37">
        <v>7.0746149999999997</v>
      </c>
      <c r="J6" s="13" vm="38">
        <v>7.1266480000000003</v>
      </c>
      <c r="K6" s="13" vm="39">
        <v>7.1426080000000001</v>
      </c>
      <c r="L6" s="13" vm="40">
        <v>6.9117410000000001</v>
      </c>
      <c r="M6" s="13" vm="41">
        <v>7.3629759999999997</v>
      </c>
      <c r="N6" s="13" vm="42">
        <v>7.4775020000000003</v>
      </c>
      <c r="O6" s="14" t="s" vm="43">
        <v>20</v>
      </c>
      <c r="P6" s="15">
        <v>1189.3177000000001</v>
      </c>
    </row>
    <row r="7" spans="1:16" ht="39" customHeight="1" x14ac:dyDescent="0.35">
      <c r="A7" s="16" t="s" vm="44">
        <v>22</v>
      </c>
      <c r="B7" s="17" vm="45">
        <v>0.49451099999999998</v>
      </c>
      <c r="C7" s="17" vm="46">
        <v>0.52809799999999996</v>
      </c>
      <c r="D7" s="17" vm="47">
        <v>0.51034500000000005</v>
      </c>
      <c r="E7" s="17" vm="48">
        <v>0.50903799999999999</v>
      </c>
      <c r="F7" s="17" vm="49">
        <v>0.51895899999999995</v>
      </c>
      <c r="G7" s="17" vm="50">
        <v>0.52321499999999999</v>
      </c>
      <c r="H7" s="17" vm="51">
        <v>0.55303500000000005</v>
      </c>
      <c r="I7" s="17" vm="52">
        <v>0.54786800000000002</v>
      </c>
      <c r="J7" s="17" vm="53">
        <v>0.55533699999999997</v>
      </c>
      <c r="K7" s="17" vm="54">
        <v>0.55162699999999998</v>
      </c>
      <c r="L7" s="17" vm="55">
        <v>0.53924899999999998</v>
      </c>
      <c r="M7" s="17" vm="56">
        <v>0.53568899999999997</v>
      </c>
      <c r="N7" s="17" vm="57">
        <v>0.53875499999999998</v>
      </c>
      <c r="O7" s="18" t="s" vm="58">
        <v>20</v>
      </c>
      <c r="P7" s="19">
        <v>85.690399999999997</v>
      </c>
    </row>
    <row r="8" spans="1:16" ht="39" customHeight="1" x14ac:dyDescent="0.35">
      <c r="A8" s="16" t="s" vm="59">
        <v>23</v>
      </c>
      <c r="B8" s="17" vm="60">
        <v>3.537296</v>
      </c>
      <c r="C8" s="17" vm="61">
        <v>3.5580020000000001</v>
      </c>
      <c r="D8" s="17" vm="62">
        <v>3.5883050000000001</v>
      </c>
      <c r="E8" s="17" vm="63">
        <v>3.609076</v>
      </c>
      <c r="F8" s="17" vm="64">
        <v>3.5955210000000002</v>
      </c>
      <c r="G8" s="17" vm="65">
        <v>3.597734</v>
      </c>
      <c r="H8" s="17" vm="66">
        <v>3.6142110000000001</v>
      </c>
      <c r="I8" s="17" vm="67">
        <v>3.571758</v>
      </c>
      <c r="J8" s="17" vm="68">
        <v>3.5518040000000002</v>
      </c>
      <c r="K8" s="17" vm="69">
        <v>3.4934340000000002</v>
      </c>
      <c r="L8" s="17" vm="70">
        <v>3.371985</v>
      </c>
      <c r="M8" s="17" vm="71">
        <v>3.3475730000000001</v>
      </c>
      <c r="N8" s="17" vm="72">
        <v>3.045614</v>
      </c>
      <c r="O8" s="18" t="s" vm="73">
        <v>20</v>
      </c>
      <c r="P8" s="19">
        <v>484.4135</v>
      </c>
    </row>
    <row r="9" spans="1:16" ht="24.75" customHeight="1" x14ac:dyDescent="0.35">
      <c r="A9" s="20" t="s" vm="74">
        <v>24</v>
      </c>
      <c r="B9" s="17" vm="75">
        <v>2.1971560000000001</v>
      </c>
      <c r="C9" s="17" vm="76">
        <v>2.2773240000000001</v>
      </c>
      <c r="D9" s="17" vm="77">
        <v>2.5335770000000002</v>
      </c>
      <c r="E9" s="17" vm="78">
        <v>2.5612089999999998</v>
      </c>
      <c r="F9" s="17" vm="79">
        <v>2.607977</v>
      </c>
      <c r="G9" s="17" vm="80">
        <v>2.5913710000000001</v>
      </c>
      <c r="H9" s="17" vm="81">
        <v>2.479374</v>
      </c>
      <c r="I9" s="17" vm="82">
        <v>2.4444620000000001</v>
      </c>
      <c r="J9" s="17" vm="83">
        <v>2.4313669999999998</v>
      </c>
      <c r="K9" s="17" vm="84">
        <v>2.4772789999999998</v>
      </c>
      <c r="L9" s="17" vm="85">
        <v>2.539183</v>
      </c>
      <c r="M9" s="17" vm="86">
        <v>2.4921799999999998</v>
      </c>
      <c r="N9" s="17" vm="87">
        <v>2.5170910000000002</v>
      </c>
      <c r="O9" s="18" t="s" vm="88">
        <v>20</v>
      </c>
      <c r="P9" s="19">
        <v>400.35040000000004</v>
      </c>
    </row>
    <row r="10" spans="1:16" ht="24.75" customHeight="1" x14ac:dyDescent="0.35">
      <c r="A10" s="21" t="s" vm="89">
        <v>25</v>
      </c>
      <c r="B10" s="17" vm="90">
        <v>11.919136</v>
      </c>
      <c r="C10" s="17" vm="91">
        <v>12.145728</v>
      </c>
      <c r="D10" s="17" vm="92">
        <v>12.626813</v>
      </c>
      <c r="E10" s="17" vm="93">
        <v>12.944572000000001</v>
      </c>
      <c r="F10" s="17" vm="94">
        <v>12.938271</v>
      </c>
      <c r="G10" s="17" vm="95">
        <v>12.938738000000001</v>
      </c>
      <c r="H10" s="17" vm="96">
        <v>13.027863</v>
      </c>
      <c r="I10" s="17" vm="97">
        <v>13.156079999999999</v>
      </c>
      <c r="J10" s="17" vm="98">
        <v>13.222706000000001</v>
      </c>
      <c r="K10" s="17" vm="99">
        <v>13.226239</v>
      </c>
      <c r="L10" s="17" vm="100">
        <v>13.244052999999999</v>
      </c>
      <c r="M10" s="17" vm="101">
        <v>13.568035</v>
      </c>
      <c r="N10" s="17" vm="102">
        <v>13.708111000000001</v>
      </c>
      <c r="O10" s="18" t="s" vm="103">
        <v>20</v>
      </c>
      <c r="P10" s="19">
        <v>2180.3134</v>
      </c>
    </row>
    <row r="11" spans="1:16" ht="24.75" customHeight="1" x14ac:dyDescent="0.35">
      <c r="A11" s="20" t="s" vm="104">
        <v>26</v>
      </c>
      <c r="B11" s="17" vm="105">
        <v>8.7211350000000003</v>
      </c>
      <c r="C11" s="17" vm="106">
        <v>8.7556449999999995</v>
      </c>
      <c r="D11" s="17" vm="107">
        <v>9.1934570000000004</v>
      </c>
      <c r="E11" s="17" vm="108">
        <v>9.4073100000000007</v>
      </c>
      <c r="F11" s="17" vm="109">
        <v>9.4807129999999997</v>
      </c>
      <c r="G11" s="17" vm="110">
        <v>9.4158620000000006</v>
      </c>
      <c r="H11" s="17" vm="111">
        <v>9.3290140000000008</v>
      </c>
      <c r="I11" s="17" vm="112">
        <v>9.4322160000000004</v>
      </c>
      <c r="J11" s="17" vm="113">
        <v>9.538494</v>
      </c>
      <c r="K11" s="17" vm="114">
        <v>9.622382</v>
      </c>
      <c r="L11" s="17" vm="115">
        <v>9.8576510000000006</v>
      </c>
      <c r="M11" s="17" vm="116">
        <v>9.7177640000000007</v>
      </c>
      <c r="N11" s="17" vm="117">
        <v>9.5807719999999996</v>
      </c>
      <c r="O11" s="18" t="s" vm="118">
        <v>20</v>
      </c>
      <c r="P11" s="19">
        <v>1523.8487</v>
      </c>
    </row>
    <row r="12" spans="1:16" ht="24.75" customHeight="1" x14ac:dyDescent="0.35">
      <c r="A12" s="20" t="s" vm="119">
        <v>27</v>
      </c>
      <c r="B12" s="17" vm="120">
        <v>2.2325279999999998</v>
      </c>
      <c r="C12" s="17" vm="121">
        <v>2.3459819999999998</v>
      </c>
      <c r="D12" s="17" vm="122">
        <v>2.4059200000000001</v>
      </c>
      <c r="E12" s="17" vm="123">
        <v>2.436426</v>
      </c>
      <c r="F12" s="17" vm="124">
        <v>2.3805010000000002</v>
      </c>
      <c r="G12" s="17" vm="125">
        <v>2.441106</v>
      </c>
      <c r="H12" s="17" vm="126">
        <v>2.576883</v>
      </c>
      <c r="I12" s="17" vm="127">
        <v>2.6667109999999998</v>
      </c>
      <c r="J12" s="17" vm="128">
        <v>2.6931400000000001</v>
      </c>
      <c r="K12" s="17" vm="129">
        <v>2.6474009999999999</v>
      </c>
      <c r="L12" s="17" vm="130">
        <v>2.42984</v>
      </c>
      <c r="M12" s="17" vm="131">
        <v>2.902806</v>
      </c>
      <c r="N12" s="17" vm="132">
        <v>3.2559269999999998</v>
      </c>
      <c r="O12" s="18" t="s" vm="133">
        <v>20</v>
      </c>
      <c r="P12" s="19">
        <v>517.86429999999996</v>
      </c>
    </row>
    <row r="13" spans="1:16" ht="24.75" customHeight="1" x14ac:dyDescent="0.35">
      <c r="A13" s="20" t="s" vm="134">
        <v>28</v>
      </c>
      <c r="B13" s="17" vm="135">
        <v>0.96547300000000003</v>
      </c>
      <c r="C13" s="17" vm="136">
        <v>1.0441009999999999</v>
      </c>
      <c r="D13" s="17" vm="137">
        <v>1.0274369999999999</v>
      </c>
      <c r="E13" s="17" vm="138">
        <v>1.1008359999999999</v>
      </c>
      <c r="F13" s="17" vm="139">
        <v>1.0770569999999999</v>
      </c>
      <c r="G13" s="17" vm="140">
        <v>1.0817699999999999</v>
      </c>
      <c r="H13" s="17" vm="141">
        <v>1.121966</v>
      </c>
      <c r="I13" s="17" vm="142">
        <v>1.057153</v>
      </c>
      <c r="J13" s="17" vm="143">
        <v>0.99107299999999998</v>
      </c>
      <c r="K13" s="17" vm="144">
        <v>0.95645500000000006</v>
      </c>
      <c r="L13" s="17" vm="145">
        <v>0.95656099999999999</v>
      </c>
      <c r="M13" s="17" vm="146">
        <v>0.947465</v>
      </c>
      <c r="N13" s="17" vm="147">
        <v>0.87141100000000005</v>
      </c>
      <c r="O13" s="18" t="s" vm="148">
        <v>20</v>
      </c>
      <c r="P13" s="19">
        <v>138.60040000000001</v>
      </c>
    </row>
    <row r="14" spans="1:16" ht="24.75" customHeight="1" x14ac:dyDescent="0.35">
      <c r="A14" s="21" t="s" vm="149">
        <v>29</v>
      </c>
      <c r="B14" s="17" vm="150">
        <v>12.941444000000001</v>
      </c>
      <c r="C14" s="17" vm="151">
        <v>12.969982</v>
      </c>
      <c r="D14" s="17" vm="152">
        <v>13.155495999999999</v>
      </c>
      <c r="E14" s="17" vm="153">
        <v>13.243099000000001</v>
      </c>
      <c r="F14" s="17" vm="154">
        <v>13.238128</v>
      </c>
      <c r="G14" s="17" vm="155">
        <v>13.103107</v>
      </c>
      <c r="H14" s="17" vm="156">
        <v>13.157605999999999</v>
      </c>
      <c r="I14" s="17" vm="157">
        <v>13.135935999999999</v>
      </c>
      <c r="J14" s="17" vm="158">
        <v>13.166212</v>
      </c>
      <c r="K14" s="17" vm="159">
        <v>13.053551000000001</v>
      </c>
      <c r="L14" s="17" vm="160">
        <v>13.396281999999999</v>
      </c>
      <c r="M14" s="17" vm="161">
        <v>13.088754</v>
      </c>
      <c r="N14" s="17" vm="162">
        <v>12.874233</v>
      </c>
      <c r="O14" s="18" t="s" vm="163">
        <v>20</v>
      </c>
      <c r="P14" s="19">
        <v>2047.6828</v>
      </c>
    </row>
    <row r="15" spans="1:16" ht="24.75" customHeight="1" x14ac:dyDescent="0.35">
      <c r="A15" s="20" t="s" vm="164">
        <v>30</v>
      </c>
      <c r="B15" s="17" vm="165">
        <v>7.3989929999999999</v>
      </c>
      <c r="C15" s="17" vm="166">
        <v>7.3817089999999999</v>
      </c>
      <c r="D15" s="17" vm="167">
        <v>7.4325710000000003</v>
      </c>
      <c r="E15" s="17" vm="168">
        <v>7.4333200000000001</v>
      </c>
      <c r="F15" s="17" vm="169">
        <v>7.4473849999999997</v>
      </c>
      <c r="G15" s="17" vm="170">
        <v>7.353186</v>
      </c>
      <c r="H15" s="17" vm="171">
        <v>7.3383060000000002</v>
      </c>
      <c r="I15" s="17" vm="172">
        <v>7.3295009999999996</v>
      </c>
      <c r="J15" s="17" vm="173">
        <v>7.3375649999999997</v>
      </c>
      <c r="K15" s="17" vm="174">
        <v>7.2312440000000002</v>
      </c>
      <c r="L15" s="17" vm="175">
        <v>7.3807650000000002</v>
      </c>
      <c r="M15" s="17" vm="176">
        <v>7.2182519999999997</v>
      </c>
      <c r="N15" s="17" vm="177">
        <v>7.088813</v>
      </c>
      <c r="O15" s="18" t="s" vm="178">
        <v>20</v>
      </c>
      <c r="P15" s="19">
        <v>1127.4956000000002</v>
      </c>
    </row>
    <row r="16" spans="1:16" ht="24.75" customHeight="1" x14ac:dyDescent="0.35">
      <c r="A16" s="20" t="s" vm="179">
        <v>31</v>
      </c>
      <c r="B16" s="17" vm="180">
        <v>5.5424519999999999</v>
      </c>
      <c r="C16" s="17" vm="181">
        <v>5.5882740000000002</v>
      </c>
      <c r="D16" s="17" vm="182">
        <v>5.7229260000000002</v>
      </c>
      <c r="E16" s="17" vm="183">
        <v>5.8097789999999998</v>
      </c>
      <c r="F16" s="17" vm="184">
        <v>5.790743</v>
      </c>
      <c r="G16" s="17" vm="185">
        <v>5.7499209999999996</v>
      </c>
      <c r="H16" s="17" vm="186">
        <v>5.8193000000000001</v>
      </c>
      <c r="I16" s="17" vm="187">
        <v>5.8064359999999997</v>
      </c>
      <c r="J16" s="17" vm="188">
        <v>5.8286470000000001</v>
      </c>
      <c r="K16" s="17" vm="189">
        <v>5.8223070000000003</v>
      </c>
      <c r="L16" s="17" vm="190">
        <v>6.015517</v>
      </c>
      <c r="M16" s="17" vm="191">
        <v>5.8705020000000001</v>
      </c>
      <c r="N16" s="17" vm="192">
        <v>5.7854200000000002</v>
      </c>
      <c r="O16" s="18" t="s" vm="193">
        <v>20</v>
      </c>
      <c r="P16" s="19">
        <v>920.18719999999996</v>
      </c>
    </row>
    <row r="17" spans="1:16" ht="24.75" customHeight="1" x14ac:dyDescent="0.35">
      <c r="A17" s="22" t="s" vm="194">
        <v>32</v>
      </c>
      <c r="B17" s="23" vm="195">
        <v>37.922745999999997</v>
      </c>
      <c r="C17" s="23" vm="196">
        <v>38.345385</v>
      </c>
      <c r="D17" s="23" vm="197">
        <v>39.301448999999998</v>
      </c>
      <c r="E17" s="23" vm="198">
        <v>39.78725</v>
      </c>
      <c r="F17" s="23" vm="199">
        <v>39.865974999999999</v>
      </c>
      <c r="G17" s="23" vm="200">
        <v>39.730539</v>
      </c>
      <c r="H17" s="23" vm="201">
        <v>39.843224999999997</v>
      </c>
      <c r="I17" s="23" vm="202">
        <v>39.930717999999999</v>
      </c>
      <c r="J17" s="23" vm="203">
        <v>40.054073000000002</v>
      </c>
      <c r="K17" s="23" vm="204">
        <v>39.944737000000003</v>
      </c>
      <c r="L17" s="23" vm="205">
        <v>40.002493000000001</v>
      </c>
      <c r="M17" s="23" vm="206">
        <v>40.395207999999997</v>
      </c>
      <c r="N17" s="23" vm="207">
        <v>40.161307000000001</v>
      </c>
      <c r="O17" s="22" t="s" vm="208">
        <v>20</v>
      </c>
      <c r="P17" s="24">
        <v>6387.7682999999997</v>
      </c>
    </row>
    <row r="18" spans="1:16" ht="39" customHeight="1" x14ac:dyDescent="0.35">
      <c r="A18" s="25" t="s">
        <v>33</v>
      </c>
      <c r="B18" s="6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35</v>
      </c>
      <c r="B19" s="29" vm="210">
        <v>47.159340999999998</v>
      </c>
      <c r="C19" s="29" vm="211">
        <v>46.494185999999999</v>
      </c>
      <c r="D19" s="29" vm="212">
        <v>46.167971000000001</v>
      </c>
      <c r="E19" s="29" vm="213">
        <v>46.579312999999999</v>
      </c>
      <c r="F19" s="29" vm="214">
        <v>46.572915999999999</v>
      </c>
      <c r="G19" s="29" vm="215">
        <v>46.469710999999997</v>
      </c>
      <c r="H19" s="29" vm="216">
        <v>46.201165000000003</v>
      </c>
      <c r="I19" s="29" vm="217">
        <v>46.224321000000003</v>
      </c>
      <c r="J19" s="29" vm="218">
        <v>45.910302000000001</v>
      </c>
      <c r="K19" s="29" vm="219">
        <v>45.727373</v>
      </c>
      <c r="L19" s="29" vm="220">
        <v>44.627710999999998</v>
      </c>
      <c r="M19" s="29" vm="221">
        <v>45.407082000000003</v>
      </c>
      <c r="N19" s="29" vm="222">
        <v>45.840331999999997</v>
      </c>
      <c r="O19" s="30" t="s" vm="223">
        <v>20</v>
      </c>
      <c r="P19" s="29">
        <v>2928.1742000000004</v>
      </c>
    </row>
    <row r="20" spans="1:16" ht="24.75" customHeight="1" x14ac:dyDescent="0.35">
      <c r="A20" s="21" t="s">
        <v>36</v>
      </c>
      <c r="B20" s="17" vm="224">
        <v>6.2653790000000003</v>
      </c>
      <c r="C20" s="17" vm="225">
        <v>6.4305659999999998</v>
      </c>
      <c r="D20" s="17" vm="226">
        <v>6.7700529999999999</v>
      </c>
      <c r="E20" s="17" vm="227">
        <v>6.592822</v>
      </c>
      <c r="F20" s="17" vm="228">
        <v>6.6480959999999998</v>
      </c>
      <c r="G20" s="17" vm="229">
        <v>6.9098230000000003</v>
      </c>
      <c r="H20" s="17" vm="230">
        <v>7.3322570000000002</v>
      </c>
      <c r="I20" s="17" vm="231">
        <v>7.3338150000000004</v>
      </c>
      <c r="J20" s="17" vm="232">
        <v>7.4396420000000001</v>
      </c>
      <c r="K20" s="17" vm="233">
        <v>7.5025490000000001</v>
      </c>
      <c r="L20" s="17" vm="234">
        <v>7.6987860000000001</v>
      </c>
      <c r="M20" s="17" vm="235">
        <v>7.8421690000000002</v>
      </c>
      <c r="N20" s="17" vm="236">
        <v>7.7838640000000003</v>
      </c>
      <c r="O20" s="18"/>
      <c r="P20" s="17">
        <v>497.21520000000004</v>
      </c>
    </row>
    <row r="21" spans="1:16" ht="24.75" customHeight="1" x14ac:dyDescent="0.35">
      <c r="A21" s="21" t="s" vm="237">
        <v>37</v>
      </c>
      <c r="B21" s="17" vm="238">
        <v>9.8487790000000004</v>
      </c>
      <c r="C21" s="17" vm="239">
        <v>10.433351</v>
      </c>
      <c r="D21" s="17" vm="240">
        <v>10.660792000000001</v>
      </c>
      <c r="E21" s="17" vm="241">
        <v>10.619057</v>
      </c>
      <c r="F21" s="17" vm="242">
        <v>10.603532</v>
      </c>
      <c r="G21" s="17" vm="243">
        <v>10.580598</v>
      </c>
      <c r="H21" s="17" vm="244">
        <v>10.463442000000001</v>
      </c>
      <c r="I21" s="17" vm="245">
        <v>10.428129</v>
      </c>
      <c r="J21" s="17" vm="246">
        <v>10.392219000000001</v>
      </c>
      <c r="K21" s="17" vm="247">
        <v>10.247665</v>
      </c>
      <c r="L21" s="17" vm="248">
        <v>10.196768</v>
      </c>
      <c r="M21" s="17" vm="249">
        <v>10.34381</v>
      </c>
      <c r="N21" s="17" vm="250">
        <v>10.178531</v>
      </c>
      <c r="O21" s="18" t="s" vm="251">
        <v>20</v>
      </c>
      <c r="P21" s="17">
        <v>650.18100000000004</v>
      </c>
    </row>
    <row r="22" spans="1:16" ht="24.75" customHeight="1" x14ac:dyDescent="0.35">
      <c r="A22" s="21" t="s" vm="252">
        <v>38</v>
      </c>
      <c r="B22" s="17" vm="253">
        <v>36.308424000000002</v>
      </c>
      <c r="C22" s="17" vm="254">
        <v>36.216757999999999</v>
      </c>
      <c r="D22" s="17" vm="255">
        <v>36.005226</v>
      </c>
      <c r="E22" s="17" vm="256">
        <v>35.839230999999998</v>
      </c>
      <c r="F22" s="17" vm="257">
        <v>35.782493000000002</v>
      </c>
      <c r="G22" s="17" vm="258">
        <v>35.475413000000003</v>
      </c>
      <c r="H22" s="17" vm="259">
        <v>35.460259999999998</v>
      </c>
      <c r="I22" s="17" vm="260">
        <v>35.452879000000003</v>
      </c>
      <c r="J22" s="17" vm="261">
        <v>35.715214000000003</v>
      </c>
      <c r="K22" s="17" vm="262">
        <v>35.985957999999997</v>
      </c>
      <c r="L22" s="17" vm="263">
        <v>36.925874</v>
      </c>
      <c r="M22" s="17" vm="264">
        <v>35.831716999999998</v>
      </c>
      <c r="N22" s="17" vm="265">
        <v>35.477918000000003</v>
      </c>
      <c r="O22" s="18" t="s" vm="266">
        <v>20</v>
      </c>
      <c r="P22" s="17">
        <v>2266.2472000000002</v>
      </c>
    </row>
    <row r="23" spans="1:16" ht="24.75" customHeight="1" x14ac:dyDescent="0.35">
      <c r="A23" s="22" t="s" vm="267">
        <v>39</v>
      </c>
      <c r="B23" s="31" vm="268">
        <v>0.418074</v>
      </c>
      <c r="C23" s="31" vm="269">
        <v>0.42513499999999999</v>
      </c>
      <c r="D23" s="31" vm="270">
        <v>0.39595399999999997</v>
      </c>
      <c r="E23" s="31" vm="271">
        <v>0.36957400000000001</v>
      </c>
      <c r="F23" s="31" vm="272">
        <v>0.39296700000000001</v>
      </c>
      <c r="G23" s="31" vm="273">
        <v>0.56445500000000004</v>
      </c>
      <c r="H23" s="31" vm="274">
        <v>0.54288000000000003</v>
      </c>
      <c r="I23" s="31" vm="275">
        <v>0.56085600000000002</v>
      </c>
      <c r="J23" s="31" vm="276">
        <v>0.54262299999999997</v>
      </c>
      <c r="K23" s="31" vm="277">
        <v>0.53645399999999999</v>
      </c>
      <c r="L23" s="31" vm="278">
        <v>0.55086299999999999</v>
      </c>
      <c r="M23" s="31" vm="279">
        <v>0.57522200000000001</v>
      </c>
      <c r="N23" s="31" vm="280">
        <v>0.71935300000000002</v>
      </c>
      <c r="O23" s="32" t="s" vm="281">
        <v>20</v>
      </c>
      <c r="P23" s="31">
        <v>45.950600000000001</v>
      </c>
    </row>
    <row r="24" spans="1:16" ht="39" customHeight="1" x14ac:dyDescent="0.35">
      <c r="A24" s="25" t="s">
        <v>40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82">
        <v>41</v>
      </c>
      <c r="B25" s="29" vm="283">
        <v>10.823228</v>
      </c>
      <c r="C25" s="29" vm="284">
        <v>10.937139999999999</v>
      </c>
      <c r="D25" s="29" vm="285">
        <v>11.015248</v>
      </c>
      <c r="E25" s="29" vm="286">
        <v>11.066979</v>
      </c>
      <c r="F25" s="29" vm="287">
        <v>11.097851</v>
      </c>
      <c r="G25" s="29" vm="288">
        <v>11.079787</v>
      </c>
      <c r="H25" s="29" vm="289">
        <v>11.152096</v>
      </c>
      <c r="I25" s="29" vm="290">
        <v>11.125742000000001</v>
      </c>
      <c r="J25" s="29" vm="291">
        <v>11.146412</v>
      </c>
      <c r="K25" s="29" vm="292">
        <v>11.097999</v>
      </c>
      <c r="L25" s="29" vm="293">
        <v>10.743865</v>
      </c>
      <c r="M25" s="29" vm="294">
        <v>11.150264</v>
      </c>
      <c r="N25" s="29" vm="295">
        <v>10.967358000000001</v>
      </c>
      <c r="O25" s="30" t="s" vm="296">
        <v>20</v>
      </c>
      <c r="P25" s="33">
        <v>1744.3889999999999</v>
      </c>
    </row>
    <row r="26" spans="1:16" ht="24.75" customHeight="1" x14ac:dyDescent="0.35">
      <c r="A26" s="21" t="s" vm="297">
        <v>42</v>
      </c>
      <c r="B26" s="17" vm="298">
        <v>19.956873000000002</v>
      </c>
      <c r="C26" s="17" vm="299">
        <v>20.031203999999999</v>
      </c>
      <c r="D26" s="17" vm="300">
        <v>20.517515</v>
      </c>
      <c r="E26" s="17" vm="301">
        <v>20.839855</v>
      </c>
      <c r="F26" s="17" vm="302">
        <v>20.817354999999999</v>
      </c>
      <c r="G26" s="17" vm="303">
        <v>20.544301999999998</v>
      </c>
      <c r="H26" s="17" vm="304">
        <v>20.550940000000001</v>
      </c>
      <c r="I26" s="17" vm="305">
        <v>20.600611000000001</v>
      </c>
      <c r="J26" s="17" vm="306">
        <v>20.727695000000001</v>
      </c>
      <c r="K26" s="17" vm="307">
        <v>20.707868000000001</v>
      </c>
      <c r="L26" s="17" vm="308">
        <v>21.288098000000002</v>
      </c>
      <c r="M26" s="17" vm="309">
        <v>20.685013999999999</v>
      </c>
      <c r="N26" s="17" vm="310">
        <v>20.328882</v>
      </c>
      <c r="O26" s="18" t="s" vm="311">
        <v>20</v>
      </c>
      <c r="P26" s="19">
        <v>3233.3656000000001</v>
      </c>
    </row>
    <row r="27" spans="1:16" ht="39" customHeight="1" x14ac:dyDescent="0.35">
      <c r="A27" s="16" t="s" vm="312">
        <v>43</v>
      </c>
      <c r="B27" s="17" vm="313">
        <v>17.75198</v>
      </c>
      <c r="C27" s="17" vm="314">
        <v>17.852762999999999</v>
      </c>
      <c r="D27" s="17" vm="315">
        <v>18.248767999999998</v>
      </c>
      <c r="E27" s="17" vm="316">
        <v>18.453419</v>
      </c>
      <c r="F27" s="17" vm="317">
        <v>18.400924</v>
      </c>
      <c r="G27" s="17" vm="318">
        <v>18.204121000000001</v>
      </c>
      <c r="H27" s="17" vm="319">
        <v>18.217275000000001</v>
      </c>
      <c r="I27" s="17" vm="320">
        <v>18.266362999999998</v>
      </c>
      <c r="J27" s="17" vm="321">
        <v>18.448803000000002</v>
      </c>
      <c r="K27" s="17" vm="322">
        <v>18.392015000000001</v>
      </c>
      <c r="L27" s="17" vm="323">
        <v>18.727525</v>
      </c>
      <c r="M27" s="17" vm="324">
        <v>18.264953999999999</v>
      </c>
      <c r="N27" s="17" vm="325">
        <v>18.017755000000001</v>
      </c>
      <c r="O27" s="18" t="s" vm="326">
        <v>20</v>
      </c>
      <c r="P27" s="19">
        <v>2865.7743999999998</v>
      </c>
    </row>
    <row r="28" spans="1:16" ht="24.75" customHeight="1" x14ac:dyDescent="0.35">
      <c r="A28" s="34" t="s" vm="327">
        <v>44</v>
      </c>
      <c r="B28" s="17" vm="328">
        <v>8.328398</v>
      </c>
      <c r="C28" s="17" vm="329">
        <v>8.3415839999999992</v>
      </c>
      <c r="D28" s="17" vm="330">
        <v>8.431635</v>
      </c>
      <c r="E28" s="17" vm="331">
        <v>8.4575279999999999</v>
      </c>
      <c r="F28" s="17" vm="332">
        <v>8.4522779999999997</v>
      </c>
      <c r="G28" s="17" vm="333">
        <v>8.290082</v>
      </c>
      <c r="H28" s="17" vm="334">
        <v>8.2648299999999999</v>
      </c>
      <c r="I28" s="17" vm="335">
        <v>8.2501420000000003</v>
      </c>
      <c r="J28" s="17" vm="336">
        <v>8.2411329999999996</v>
      </c>
      <c r="K28" s="17" vm="337">
        <v>8.1742699999999999</v>
      </c>
      <c r="L28" s="17" vm="338">
        <v>8.3389489999999995</v>
      </c>
      <c r="M28" s="17" vm="339">
        <v>8.1448129999999992</v>
      </c>
      <c r="N28" s="17" vm="340">
        <v>7.9657850000000003</v>
      </c>
      <c r="O28" s="18" t="s" vm="341">
        <v>20</v>
      </c>
      <c r="P28" s="19">
        <v>1266.9803999999999</v>
      </c>
    </row>
    <row r="29" spans="1:16" ht="24.75" customHeight="1" x14ac:dyDescent="0.35">
      <c r="A29" s="34" t="s" vm="342">
        <v>45</v>
      </c>
      <c r="B29" s="17" vm="343">
        <v>9.4235830000000007</v>
      </c>
      <c r="C29" s="17" vm="344">
        <v>9.5111779999999992</v>
      </c>
      <c r="D29" s="17" vm="345">
        <v>9.8171330000000001</v>
      </c>
      <c r="E29" s="17" vm="346">
        <v>9.9958910000000003</v>
      </c>
      <c r="F29" s="17" vm="347">
        <v>9.9486460000000001</v>
      </c>
      <c r="G29" s="17" vm="348">
        <v>9.9140390000000007</v>
      </c>
      <c r="H29" s="17" vm="349">
        <v>9.9524450000000009</v>
      </c>
      <c r="I29" s="17" vm="350">
        <v>10.016221</v>
      </c>
      <c r="J29" s="17" vm="351">
        <v>10.20767</v>
      </c>
      <c r="K29" s="17" vm="352">
        <v>10.217745000000001</v>
      </c>
      <c r="L29" s="17" vm="353">
        <v>10.388576</v>
      </c>
      <c r="M29" s="17" vm="354">
        <v>10.120141</v>
      </c>
      <c r="N29" s="17" vm="355">
        <v>10.051970000000001</v>
      </c>
      <c r="O29" s="18" t="s" vm="356">
        <v>20</v>
      </c>
      <c r="P29" s="19">
        <v>1598.7940000000001</v>
      </c>
    </row>
    <row r="30" spans="1:16" ht="24.75" customHeight="1" x14ac:dyDescent="0.35">
      <c r="A30" s="34" t="s" vm="357">
        <v>46</v>
      </c>
      <c r="B30" s="17" vm="358">
        <v>2.2048930000000002</v>
      </c>
      <c r="C30" s="17" vm="359">
        <v>2.178442</v>
      </c>
      <c r="D30" s="17" vm="360">
        <v>2.2687469999999998</v>
      </c>
      <c r="E30" s="17" vm="361">
        <v>2.3864359999999998</v>
      </c>
      <c r="F30" s="17" vm="362">
        <v>2.4164310000000002</v>
      </c>
      <c r="G30" s="17" vm="363">
        <v>2.340182</v>
      </c>
      <c r="H30" s="17" vm="364">
        <v>2.333666</v>
      </c>
      <c r="I30" s="17" vm="365">
        <v>2.3342480000000001</v>
      </c>
      <c r="J30" s="17" vm="366">
        <v>2.2788930000000001</v>
      </c>
      <c r="K30" s="17" vm="367">
        <v>2.3158530000000002</v>
      </c>
      <c r="L30" s="17" vm="368">
        <v>2.5605730000000002</v>
      </c>
      <c r="M30" s="17" vm="369">
        <v>2.420061</v>
      </c>
      <c r="N30" s="17" vm="370">
        <v>2.3111269999999999</v>
      </c>
      <c r="O30" s="18" t="s" vm="371">
        <v>20</v>
      </c>
      <c r="P30" s="19">
        <v>367.59120000000001</v>
      </c>
    </row>
    <row r="31" spans="1:16" ht="24.75" customHeight="1" x14ac:dyDescent="0.35">
      <c r="A31" s="21" t="s" vm="372">
        <v>47</v>
      </c>
      <c r="B31" s="17" vm="373">
        <v>7.1362690000000004</v>
      </c>
      <c r="C31" s="17" vm="374">
        <v>7.3711200000000003</v>
      </c>
      <c r="D31" s="17" vm="375">
        <v>7.7627139999999999</v>
      </c>
      <c r="E31" s="17" vm="376">
        <v>7.8745159999999998</v>
      </c>
      <c r="F31" s="17" vm="377">
        <v>7.9447169999999998</v>
      </c>
      <c r="G31" s="17" vm="378">
        <v>8.1003209999999992</v>
      </c>
      <c r="H31" s="17" vm="379">
        <v>8.1338559999999998</v>
      </c>
      <c r="I31" s="17" vm="380">
        <v>8.1980240000000002</v>
      </c>
      <c r="J31" s="17" vm="381">
        <v>8.1737289999999998</v>
      </c>
      <c r="K31" s="17" vm="382">
        <v>8.1324629999999996</v>
      </c>
      <c r="L31" s="17" vm="383">
        <v>7.9633060000000002</v>
      </c>
      <c r="M31" s="17" vm="384">
        <v>8.5534219999999994</v>
      </c>
      <c r="N31" s="17" vm="385">
        <v>8.85778</v>
      </c>
      <c r="O31" s="18" t="s" vm="386">
        <v>20</v>
      </c>
      <c r="P31" s="19">
        <v>1408.8546999999999</v>
      </c>
    </row>
    <row r="32" spans="1:16" ht="24.75" customHeight="1" x14ac:dyDescent="0.35">
      <c r="A32" s="20" t="s" vm="387">
        <v>48</v>
      </c>
      <c r="B32" s="17" vm="388">
        <v>2.3556029999999999</v>
      </c>
      <c r="C32" s="17" vm="389">
        <v>2.4774880000000001</v>
      </c>
      <c r="D32" s="17" vm="390">
        <v>2.5446260000000001</v>
      </c>
      <c r="E32" s="17" vm="391">
        <v>2.5758700000000001</v>
      </c>
      <c r="F32" s="17" vm="392">
        <v>2.5135900000000002</v>
      </c>
      <c r="G32" s="17" vm="393">
        <v>2.5905610000000001</v>
      </c>
      <c r="H32" s="17" vm="394">
        <v>2.6909420000000002</v>
      </c>
      <c r="I32" s="17" vm="395">
        <v>2.783325</v>
      </c>
      <c r="J32" s="17" vm="396">
        <v>2.8144170000000002</v>
      </c>
      <c r="K32" s="17" vm="397">
        <v>2.7719469999999999</v>
      </c>
      <c r="L32" s="17" vm="398">
        <v>2.5350990000000002</v>
      </c>
      <c r="M32" s="17" vm="399">
        <v>3.0011760000000001</v>
      </c>
      <c r="N32" s="17" vm="400">
        <v>3.3844379999999998</v>
      </c>
      <c r="O32" s="18" t="s" vm="401">
        <v>20</v>
      </c>
      <c r="P32" s="19">
        <v>538.30430000000001</v>
      </c>
    </row>
    <row r="33" spans="1:16" ht="24.75" customHeight="1" x14ac:dyDescent="0.35">
      <c r="A33" s="20" t="s" vm="402">
        <v>49</v>
      </c>
      <c r="B33" s="17" vm="403">
        <v>0.656999</v>
      </c>
      <c r="C33" s="17" vm="404">
        <v>0.71816500000000005</v>
      </c>
      <c r="D33" s="17" vm="405">
        <v>0.83513999999999999</v>
      </c>
      <c r="E33" s="17" vm="406">
        <v>0.82851699999999995</v>
      </c>
      <c r="F33" s="17" vm="407">
        <v>0.91416399999999998</v>
      </c>
      <c r="G33" s="17" vm="408">
        <v>0.91880899999999999</v>
      </c>
      <c r="H33" s="17" vm="409">
        <v>0.89442299999999997</v>
      </c>
      <c r="I33" s="17" vm="410">
        <v>0.88550899999999999</v>
      </c>
      <c r="J33" s="17" vm="411">
        <v>0.86169399999999996</v>
      </c>
      <c r="K33" s="17" vm="412">
        <v>0.93835400000000002</v>
      </c>
      <c r="L33" s="17" vm="413">
        <v>0.90485599999999999</v>
      </c>
      <c r="M33" s="17" vm="414">
        <v>1.0142230000000001</v>
      </c>
      <c r="N33" s="17" vm="415">
        <v>0.95560100000000003</v>
      </c>
      <c r="O33" s="18" t="s" vm="416">
        <v>20</v>
      </c>
      <c r="P33" s="19">
        <v>151.99089999999998</v>
      </c>
    </row>
    <row r="34" spans="1:16" ht="24.75" customHeight="1" x14ac:dyDescent="0.35">
      <c r="A34" s="20" t="s" vm="417">
        <v>50</v>
      </c>
      <c r="B34" s="17" vm="418">
        <v>2.0354830000000002</v>
      </c>
      <c r="C34" s="17" vm="419">
        <v>2.0059520000000002</v>
      </c>
      <c r="D34" s="17" vm="420">
        <v>2.0515409999999998</v>
      </c>
      <c r="E34" s="17" vm="421">
        <v>2.0688800000000001</v>
      </c>
      <c r="F34" s="17" vm="422">
        <v>2.0679949999999998</v>
      </c>
      <c r="G34" s="17" vm="423">
        <v>2.0754999999999999</v>
      </c>
      <c r="H34" s="17" vm="424">
        <v>2.0500620000000001</v>
      </c>
      <c r="I34" s="17" vm="425">
        <v>2.0732059999999999</v>
      </c>
      <c r="J34" s="17" vm="426">
        <v>2.094665</v>
      </c>
      <c r="K34" s="17" vm="427">
        <v>2.0540630000000002</v>
      </c>
      <c r="L34" s="17" vm="428">
        <v>2.092711</v>
      </c>
      <c r="M34" s="17" vm="429">
        <v>2.116107</v>
      </c>
      <c r="N34" s="17" vm="430">
        <v>2.1635789999999999</v>
      </c>
      <c r="O34" s="18" t="s" vm="431">
        <v>20</v>
      </c>
      <c r="P34" s="19">
        <v>344.12329999999997</v>
      </c>
    </row>
    <row r="35" spans="1:16" ht="24.75" customHeight="1" x14ac:dyDescent="0.35">
      <c r="A35" s="35" t="s" vm="432">
        <v>51</v>
      </c>
      <c r="B35" s="31" vm="433">
        <v>2.0881829999999999</v>
      </c>
      <c r="C35" s="31" vm="434">
        <v>2.1695150000000001</v>
      </c>
      <c r="D35" s="31" vm="435">
        <v>2.331407</v>
      </c>
      <c r="E35" s="31" vm="436">
        <v>2.401249</v>
      </c>
      <c r="F35" s="31" vm="437">
        <v>2.4489679999999998</v>
      </c>
      <c r="G35" s="31" vm="438">
        <v>2.5154510000000001</v>
      </c>
      <c r="H35" s="31" vm="439">
        <v>2.4984299999999999</v>
      </c>
      <c r="I35" s="31" vm="440">
        <v>2.4559839999999999</v>
      </c>
      <c r="J35" s="31" vm="441">
        <v>2.4029530000000001</v>
      </c>
      <c r="K35" s="31" vm="442">
        <v>2.368099</v>
      </c>
      <c r="L35" s="31" vm="443">
        <v>2.4306410000000001</v>
      </c>
      <c r="M35" s="31" vm="444">
        <v>2.4219170000000001</v>
      </c>
      <c r="N35" s="31" vm="445">
        <v>2.3541629999999998</v>
      </c>
      <c r="O35" s="32" t="s" vm="446">
        <v>20</v>
      </c>
      <c r="P35" s="36">
        <v>374.43619999999999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52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47">
        <v>53</v>
      </c>
      <c r="B38" s="29" vm="448">
        <v>2.3674680000000001</v>
      </c>
      <c r="C38" s="29" vm="449">
        <v>2.4071859999999998</v>
      </c>
      <c r="D38" s="29" vm="450">
        <v>2.4521259999999998</v>
      </c>
      <c r="E38" s="29" vm="451">
        <v>2.4758330000000002</v>
      </c>
      <c r="F38" s="29" vm="452">
        <v>2.4781119999999999</v>
      </c>
      <c r="G38" s="29" vm="453">
        <v>2.4560059999999999</v>
      </c>
      <c r="H38" s="29" vm="454">
        <v>2.4802930000000001</v>
      </c>
      <c r="I38" s="29" vm="455">
        <v>2.429271</v>
      </c>
      <c r="J38" s="29" vm="456">
        <v>2.4071410000000002</v>
      </c>
      <c r="K38" s="29" vm="457">
        <v>2.3624459999999998</v>
      </c>
      <c r="L38" s="29" vm="458">
        <v>2.2398750000000001</v>
      </c>
      <c r="M38" s="29" vm="459">
        <v>2.2522220000000002</v>
      </c>
      <c r="N38" s="29" vm="460">
        <v>2.01709</v>
      </c>
      <c r="O38" s="30" t="s" vm="461">
        <v>20</v>
      </c>
      <c r="P38" s="33">
        <v>320.82380000000001</v>
      </c>
    </row>
    <row r="39" spans="1:16" ht="24.75" customHeight="1" x14ac:dyDescent="0.35">
      <c r="A39" s="20" t="s" vm="462">
        <v>54</v>
      </c>
      <c r="B39" s="17" vm="463">
        <v>1.8089440000000001</v>
      </c>
      <c r="C39" s="17" vm="464">
        <v>1.848225</v>
      </c>
      <c r="D39" s="17" vm="465">
        <v>1.8953709999999999</v>
      </c>
      <c r="E39" s="17" vm="466">
        <v>1.923189</v>
      </c>
      <c r="F39" s="17" vm="467">
        <v>1.925675</v>
      </c>
      <c r="G39" s="17" vm="468">
        <v>1.901891</v>
      </c>
      <c r="H39" s="17" vm="469">
        <v>1.927503</v>
      </c>
      <c r="I39" s="17" vm="470">
        <v>1.8861490000000001</v>
      </c>
      <c r="J39" s="17" vm="471">
        <v>1.8677239999999999</v>
      </c>
      <c r="K39" s="17" vm="472">
        <v>1.837213</v>
      </c>
      <c r="L39" s="17" vm="473">
        <v>1.7315309999999999</v>
      </c>
      <c r="M39" s="17" vm="474">
        <v>1.766899</v>
      </c>
      <c r="N39" s="17" vm="475">
        <v>1.5616589999999999</v>
      </c>
      <c r="O39" s="18" t="s" vm="476">
        <v>20</v>
      </c>
      <c r="P39" s="19">
        <v>248.3862</v>
      </c>
    </row>
    <row r="40" spans="1:16" ht="39" customHeight="1" x14ac:dyDescent="0.35">
      <c r="A40" s="38" t="s" vm="477">
        <v>55</v>
      </c>
      <c r="B40" s="17" vm="478">
        <v>1.326265</v>
      </c>
      <c r="C40" s="17" vm="479">
        <v>1.304802</v>
      </c>
      <c r="D40" s="17" vm="480">
        <v>1.3218920000000001</v>
      </c>
      <c r="E40" s="17" vm="481">
        <v>1.3060480000000001</v>
      </c>
      <c r="F40" s="17" vm="482">
        <v>1.289777</v>
      </c>
      <c r="G40" s="17" vm="483">
        <v>1.2827729999999999</v>
      </c>
      <c r="H40" s="17" vm="484">
        <v>1.2896650000000001</v>
      </c>
      <c r="I40" s="17" vm="485">
        <v>1.268564</v>
      </c>
      <c r="J40" s="17" vm="486">
        <v>1.2563800000000001</v>
      </c>
      <c r="K40" s="17" vm="487">
        <v>1.218869</v>
      </c>
      <c r="L40" s="17" vm="488">
        <v>1.102557</v>
      </c>
      <c r="M40" s="17" vm="489">
        <v>1.088347</v>
      </c>
      <c r="N40" s="17" vm="490">
        <v>0.91893100000000005</v>
      </c>
      <c r="O40" s="18" t="s" vm="491">
        <v>20</v>
      </c>
      <c r="P40" s="19">
        <v>146.15860000000001</v>
      </c>
    </row>
    <row r="41" spans="1:16" ht="24.75" customHeight="1" x14ac:dyDescent="0.35">
      <c r="A41" s="20" t="s" vm="492">
        <v>56</v>
      </c>
      <c r="B41" s="17" vm="493">
        <v>0.47395199999999998</v>
      </c>
      <c r="C41" s="17" vm="494">
        <v>0.47359400000000001</v>
      </c>
      <c r="D41" s="17" vm="495">
        <v>0.46874900000000003</v>
      </c>
      <c r="E41" s="17" vm="496">
        <v>0.46562799999999999</v>
      </c>
      <c r="F41" s="17" vm="497">
        <v>0.46398099999999998</v>
      </c>
      <c r="G41" s="17" vm="498">
        <v>0.46448200000000001</v>
      </c>
      <c r="H41" s="17" vm="499">
        <v>0.46563599999999999</v>
      </c>
      <c r="I41" s="17" vm="500">
        <v>0.45838000000000001</v>
      </c>
      <c r="J41" s="17" vm="501">
        <v>0.45775500000000002</v>
      </c>
      <c r="K41" s="17" vm="502">
        <v>0.44611200000000001</v>
      </c>
      <c r="L41" s="17" vm="503">
        <v>0.42624000000000001</v>
      </c>
      <c r="M41" s="17" vm="504">
        <v>0.40459400000000001</v>
      </c>
      <c r="N41" s="17" vm="505">
        <v>0.37788899999999997</v>
      </c>
      <c r="O41" s="18" t="s" vm="506">
        <v>20</v>
      </c>
      <c r="P41" s="19">
        <v>60.104300000000002</v>
      </c>
    </row>
    <row r="42" spans="1:16" ht="24.75" customHeight="1" x14ac:dyDescent="0.35">
      <c r="A42" s="35" t="s" vm="507">
        <v>57</v>
      </c>
      <c r="B42" s="39" vm="508">
        <v>8.4570999999999993E-2</v>
      </c>
      <c r="C42" s="39" vm="509">
        <v>8.5366999999999998E-2</v>
      </c>
      <c r="D42" s="39" vm="510">
        <v>8.8006000000000001E-2</v>
      </c>
      <c r="E42" s="39" vm="511">
        <v>8.7015999999999996E-2</v>
      </c>
      <c r="F42" s="39" vm="512">
        <v>8.8456000000000007E-2</v>
      </c>
      <c r="G42" s="39" vm="513">
        <v>8.9633000000000004E-2</v>
      </c>
      <c r="H42" s="39" vm="514">
        <v>8.7153999999999995E-2</v>
      </c>
      <c r="I42" s="39" vm="515">
        <v>8.4742999999999999E-2</v>
      </c>
      <c r="J42" s="39" vm="516">
        <v>8.1661999999999998E-2</v>
      </c>
      <c r="K42" s="39" vm="517">
        <v>7.9120999999999997E-2</v>
      </c>
      <c r="L42" s="39" vm="518">
        <v>8.2103999999999996E-2</v>
      </c>
      <c r="M42" s="39" vm="519">
        <v>8.0728999999999995E-2</v>
      </c>
      <c r="N42" s="39" vm="520">
        <v>7.7543000000000001E-2</v>
      </c>
      <c r="O42" s="32" t="s" vm="521">
        <v>20</v>
      </c>
      <c r="P42" s="36">
        <v>12.333399999999999</v>
      </c>
    </row>
    <row r="43" spans="1:16" ht="24.75" customHeight="1" x14ac:dyDescent="0.35">
      <c r="A43" s="37" t="s">
        <v>58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22">
        <v>59</v>
      </c>
      <c r="B44" s="29" vm="523">
        <v>1.868012</v>
      </c>
      <c r="C44" s="29" vm="524">
        <v>1.972952</v>
      </c>
      <c r="D44" s="29" vm="525">
        <v>2.1204649999999998</v>
      </c>
      <c r="E44" s="29" vm="526">
        <v>2.1787839999999998</v>
      </c>
      <c r="F44" s="29" vm="527">
        <v>2.2584230000000001</v>
      </c>
      <c r="G44" s="29" vm="528">
        <v>2.3129040000000001</v>
      </c>
      <c r="H44" s="29" vm="529">
        <v>2.3008479999999998</v>
      </c>
      <c r="I44" s="29" vm="530">
        <v>2.2883840000000002</v>
      </c>
      <c r="J44" s="29" vm="531">
        <v>2.2466189999999999</v>
      </c>
      <c r="K44" s="29" vm="532">
        <v>2.2121659999999999</v>
      </c>
      <c r="L44" s="29" vm="533">
        <v>2.267137</v>
      </c>
      <c r="M44" s="29" vm="534">
        <v>2.1978279999999999</v>
      </c>
      <c r="N44" s="29" vm="535">
        <v>2.0918589999999999</v>
      </c>
      <c r="O44" s="30" t="s" vm="536">
        <v>20</v>
      </c>
      <c r="P44" s="33">
        <v>332.71600000000001</v>
      </c>
    </row>
    <row r="45" spans="1:16" ht="39" customHeight="1" x14ac:dyDescent="0.35">
      <c r="A45" s="16" t="s" vm="537">
        <v>60</v>
      </c>
      <c r="B45" s="17" vm="538">
        <v>1.0742670000000001</v>
      </c>
      <c r="C45" s="17" vm="539">
        <v>1.1270450000000001</v>
      </c>
      <c r="D45" s="17" vm="540">
        <v>1.291156</v>
      </c>
      <c r="E45" s="17" vm="541">
        <v>1.3046709999999999</v>
      </c>
      <c r="F45" s="17" vm="542">
        <v>1.351515</v>
      </c>
      <c r="G45" s="17" vm="543">
        <v>1.338508</v>
      </c>
      <c r="H45" s="17" vm="544">
        <v>1.3099769999999999</v>
      </c>
      <c r="I45" s="17" vm="545">
        <v>1.283825</v>
      </c>
      <c r="J45" s="17" vm="546">
        <v>1.247676</v>
      </c>
      <c r="K45" s="17" vm="547">
        <v>1.207152</v>
      </c>
      <c r="L45" s="17" vm="548">
        <v>1.225268</v>
      </c>
      <c r="M45" s="17" vm="549">
        <v>1.06721</v>
      </c>
      <c r="N45" s="17" vm="550">
        <v>1.006424</v>
      </c>
      <c r="O45" s="18" t="s" vm="551">
        <v>20</v>
      </c>
      <c r="P45" s="19">
        <v>160.0745</v>
      </c>
    </row>
    <row r="46" spans="1:16" ht="24.75" customHeight="1" x14ac:dyDescent="0.35">
      <c r="A46" s="35" t="s" vm="552">
        <v>61</v>
      </c>
      <c r="B46" s="31" vm="553">
        <v>0.79374400000000001</v>
      </c>
      <c r="C46" s="31" vm="554">
        <v>0.84590799999999999</v>
      </c>
      <c r="D46" s="31" vm="555">
        <v>0.82930899999999996</v>
      </c>
      <c r="E46" s="31" vm="556">
        <v>0.87411300000000003</v>
      </c>
      <c r="F46" s="31" vm="557">
        <v>0.90690800000000005</v>
      </c>
      <c r="G46" s="31" vm="558">
        <v>0.97439600000000004</v>
      </c>
      <c r="H46" s="31" vm="559">
        <v>0.99087099999999995</v>
      </c>
      <c r="I46" s="31" vm="560">
        <v>1.004559</v>
      </c>
      <c r="J46" s="31" vm="561">
        <v>0.99894300000000003</v>
      </c>
      <c r="K46" s="31" vm="562">
        <v>1.0050129999999999</v>
      </c>
      <c r="L46" s="31" vm="563">
        <v>1.0418700000000001</v>
      </c>
      <c r="M46" s="31" vm="564">
        <v>1.1306179999999999</v>
      </c>
      <c r="N46" s="31" vm="565">
        <v>1.0854349999999999</v>
      </c>
      <c r="O46" s="32" t="s" vm="566">
        <v>20</v>
      </c>
      <c r="P46" s="36">
        <v>172.64150000000001</v>
      </c>
    </row>
    <row r="47" spans="1:16" ht="24.75" customHeight="1" x14ac:dyDescent="0.35">
      <c r="A47" s="37" t="s">
        <v>62</v>
      </c>
      <c r="B47" s="6" t="s">
        <v>63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67">
        <v>41</v>
      </c>
      <c r="B48" s="29" vm="568">
        <v>16.3</v>
      </c>
      <c r="C48" s="29" vm="569">
        <v>16.600000000000001</v>
      </c>
      <c r="D48" s="29" vm="570">
        <v>16.600000000000001</v>
      </c>
      <c r="E48" s="29" vm="571">
        <v>16.7</v>
      </c>
      <c r="F48" s="29" vm="572">
        <v>16.899999999999999</v>
      </c>
      <c r="G48" s="29" vm="573">
        <v>17.100000000000001</v>
      </c>
      <c r="H48" s="29" vm="574">
        <v>17.2</v>
      </c>
      <c r="I48" s="29" vm="575">
        <v>17.2</v>
      </c>
      <c r="J48" s="29" vm="576">
        <v>17.3</v>
      </c>
      <c r="K48" s="29" vm="577">
        <v>17.3</v>
      </c>
      <c r="L48" s="29" vm="578">
        <v>17.100000000000001</v>
      </c>
      <c r="M48" s="29" vm="579">
        <v>17.899999999999999</v>
      </c>
      <c r="N48" s="29" vm="580">
        <v>17.2</v>
      </c>
      <c r="O48" s="30" t="s" vm="581">
        <v>20</v>
      </c>
      <c r="P48" s="30"/>
    </row>
    <row r="49" spans="1:16" ht="24.75" customHeight="1" x14ac:dyDescent="0.35">
      <c r="A49" s="40" t="s" vm="582">
        <v>42</v>
      </c>
      <c r="B49" s="41" vm="583">
        <v>36.700000000000003</v>
      </c>
      <c r="C49" s="41" vm="584">
        <v>37.1</v>
      </c>
      <c r="D49" s="41" vm="585">
        <v>37.700000000000003</v>
      </c>
      <c r="E49" s="41" vm="586">
        <v>38.1</v>
      </c>
      <c r="F49" s="41" vm="587">
        <v>38.1</v>
      </c>
      <c r="G49" s="41" vm="588">
        <v>38.1</v>
      </c>
      <c r="H49" s="41" vm="589">
        <v>38</v>
      </c>
      <c r="I49" s="41" vm="590">
        <v>38.1</v>
      </c>
      <c r="J49" s="41" vm="591">
        <v>38.200000000000003</v>
      </c>
      <c r="K49" s="41" vm="592">
        <v>37.9</v>
      </c>
      <c r="L49" s="41" vm="593">
        <v>37.700000000000003</v>
      </c>
      <c r="M49" s="41" vm="594">
        <v>37.6</v>
      </c>
      <c r="N49" s="41" vm="595">
        <v>37.799999999999997</v>
      </c>
      <c r="O49" s="42" t="s" vm="596">
        <v>20</v>
      </c>
      <c r="P49" s="42"/>
    </row>
    <row r="50" spans="1:16" ht="18.5" x14ac:dyDescent="0.45">
      <c r="A50" s="43" t="s">
        <v>20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8.5" x14ac:dyDescent="0.4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21.5" x14ac:dyDescent="0.45">
      <c r="A52" s="43" t="s">
        <v>64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8.5" x14ac:dyDescent="0.45">
      <c r="A53" s="45" t="s">
        <v>65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x14ac:dyDescent="0.3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x14ac:dyDescent="0.3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x14ac:dyDescent="0.3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x14ac:dyDescent="0.3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15.5" x14ac:dyDescent="0.35">
      <c r="A58" s="48" t="s">
        <v>66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x14ac:dyDescent="0.3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x14ac:dyDescent="0.3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x14ac:dyDescent="0.3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x14ac:dyDescent="0.3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x14ac:dyDescent="0.3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x14ac:dyDescent="0.3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1:16" x14ac:dyDescent="0.3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1:16" x14ac:dyDescent="0.3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x14ac:dyDescent="0.3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x14ac:dyDescent="0.3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x14ac:dyDescent="0.35">
      <c r="A79" s="49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spans="1:16" x14ac:dyDescent="0.35">
      <c r="A80" s="50" t="s">
        <v>67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x14ac:dyDescent="0.3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3" spans="1:16" x14ac:dyDescent="0.35">
      <c r="C83" t="s">
        <v>68</v>
      </c>
      <c r="D83" t="s" vm="597">
        <v>69</v>
      </c>
      <c r="I83" t="s">
        <v>68</v>
      </c>
      <c r="J83" t="s" vm="597">
        <v>69</v>
      </c>
    </row>
    <row r="84" spans="1:16" x14ac:dyDescent="0.35">
      <c r="B84" t="s" vm="14">
        <v>19</v>
      </c>
      <c r="C84" s="51" vm="598">
        <v>33.811056000000001</v>
      </c>
      <c r="D84" s="51" vm="599">
        <v>32.329009999999997</v>
      </c>
      <c r="E84" s="51"/>
      <c r="H84" t="s" vm="282">
        <v>41</v>
      </c>
      <c r="I84" s="51" vm="295">
        <v>10.967358000000001</v>
      </c>
      <c r="J84" s="51" vm="600">
        <v>10.761282</v>
      </c>
      <c r="K84" s="51"/>
    </row>
    <row r="85" spans="1:16" x14ac:dyDescent="0.35">
      <c r="B85" t="s" vm="89">
        <v>25</v>
      </c>
      <c r="C85" s="51" vm="601">
        <v>34.132631000000003</v>
      </c>
      <c r="D85" s="51" vm="602">
        <v>34.001002</v>
      </c>
      <c r="E85" s="51"/>
      <c r="H85" t="s">
        <v>70</v>
      </c>
      <c r="I85" s="51" vm="340">
        <v>7.9657850000000003</v>
      </c>
      <c r="J85" s="51" vm="603">
        <v>8.3598330000000001</v>
      </c>
      <c r="K85" s="51"/>
    </row>
    <row r="86" spans="1:16" x14ac:dyDescent="0.35">
      <c r="B86" t="s" vm="149">
        <v>29</v>
      </c>
      <c r="C86" s="51" vm="604">
        <v>32.056310000000003</v>
      </c>
      <c r="D86" s="51" vm="605">
        <v>33.669986999999999</v>
      </c>
      <c r="E86" s="51"/>
      <c r="H86" t="s">
        <v>71</v>
      </c>
      <c r="I86" s="51" vm="355">
        <v>10.051970000000001</v>
      </c>
      <c r="J86" s="51" vm="606">
        <v>10.112957</v>
      </c>
      <c r="K86" s="51"/>
    </row>
    <row r="87" spans="1:16" x14ac:dyDescent="0.35">
      <c r="H87" t="s">
        <v>72</v>
      </c>
      <c r="I87" s="51" vm="370">
        <v>2.3111269999999999</v>
      </c>
      <c r="J87" s="51" vm="607">
        <v>2.4199250000000001</v>
      </c>
      <c r="K87" s="51"/>
    </row>
    <row r="88" spans="1:16" x14ac:dyDescent="0.35">
      <c r="H88" t="s" vm="372">
        <v>47</v>
      </c>
      <c r="I88" s="51" vm="385">
        <v>8.85778</v>
      </c>
      <c r="J88" s="51" vm="608">
        <v>9.1799189999999999</v>
      </c>
      <c r="K88" s="51"/>
    </row>
  </sheetData>
  <mergeCells count="6"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EU27_2020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2024-03-14T14:01:07Z</dcterms:created>
  <dcterms:modified xsi:type="dcterms:W3CDTF">2024-03-14T14:01:07Z</dcterms:modified>
</cp:coreProperties>
</file>